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aku-tanno.SEKIBA\Desktop\"/>
    </mc:Choice>
  </mc:AlternateContent>
  <xr:revisionPtr revIDLastSave="0" documentId="8_{640CA811-DB4C-416A-AB12-AAB3DCEE5BD2}" xr6:coauthVersionLast="47" xr6:coauthVersionMax="47" xr10:uidLastSave="{00000000-0000-0000-0000-000000000000}"/>
  <bookViews>
    <workbookView xWindow="28680" yWindow="90" windowWidth="29040" windowHeight="15990" xr2:uid="{4A38D2DB-A8A1-4067-9D53-BA9A5BF42BE2}"/>
  </bookViews>
  <sheets>
    <sheet name="合計請求書入力フォーム" sheetId="1" r:id="rId1"/>
    <sheet name="工事別請求書入力フォーム①" sheetId="2" r:id="rId2"/>
    <sheet name="入力フォーム②" sheetId="3" r:id="rId3"/>
    <sheet name="入力フォーム③" sheetId="4" r:id="rId4"/>
    <sheet name="入力フォーム④" sheetId="5" r:id="rId5"/>
    <sheet name="入力フォーム⑤" sheetId="6" r:id="rId6"/>
    <sheet name="入力フォーム⑥" sheetId="7" r:id="rId7"/>
    <sheet name="入力フォーム⑦" sheetId="8" r:id="rId8"/>
    <sheet name="入力フォーム⑧" sheetId="9" r:id="rId9"/>
    <sheet name="入力フォーム⑨" sheetId="10" r:id="rId10"/>
    <sheet name="入力フォーム⑩" sheetId="11" r:id="rId11"/>
  </sheets>
  <definedNames>
    <definedName name="_xlnm.Print_Area" localSheetId="1">工事別請求書入力フォーム①!$A$1:$BF$38</definedName>
    <definedName name="_xlnm.Print_Area" localSheetId="0">合計請求書入力フォーム!$A$1:$BF$30</definedName>
    <definedName name="_xlnm.Print_Area" localSheetId="2">入力フォーム②!$A$1:$BF$38</definedName>
    <definedName name="_xlnm.Print_Area" localSheetId="3">入力フォーム③!$A$1:$BF$38</definedName>
    <definedName name="_xlnm.Print_Area" localSheetId="4">入力フォーム④!$A$1:$BF$38</definedName>
    <definedName name="_xlnm.Print_Area" localSheetId="5">入力フォーム⑤!$A$1:$BF$38</definedName>
    <definedName name="_xlnm.Print_Area" localSheetId="6">入力フォーム⑥!$A$1:$BF$38</definedName>
    <definedName name="_xlnm.Print_Area" localSheetId="7">入力フォーム⑦!$A$1:$BF$38</definedName>
    <definedName name="_xlnm.Print_Area" localSheetId="8">入力フォーム⑧!$A$1:$BF$38</definedName>
    <definedName name="_xlnm.Print_Area" localSheetId="9">入力フォーム⑨!$A$1:$BF$38</definedName>
    <definedName name="_xlnm.Print_Area" localSheetId="10">入力フォーム⑩!$A$1:$BF$38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M19" i="1"/>
  <c r="M18" i="1"/>
  <c r="M17" i="1"/>
  <c r="M16" i="1"/>
  <c r="M15" i="1"/>
  <c r="M14" i="1"/>
  <c r="M13" i="1"/>
  <c r="M12" i="1"/>
  <c r="M11" i="1"/>
  <c r="AD23" i="8"/>
  <c r="AG17" i="1" s="1"/>
  <c r="AD23" i="9"/>
  <c r="AG18" i="1"/>
  <c r="AD23" i="11"/>
  <c r="AG20" i="1" s="1"/>
  <c r="AT26" i="11"/>
  <c r="R5" i="11"/>
  <c r="N5" i="11"/>
  <c r="I5" i="11"/>
  <c r="AT26" i="10"/>
  <c r="AD23" i="10"/>
  <c r="AG19" i="1" s="1"/>
  <c r="R5" i="10"/>
  <c r="N5" i="10"/>
  <c r="I5" i="10"/>
  <c r="AT26" i="9"/>
  <c r="R5" i="9"/>
  <c r="N5" i="9"/>
  <c r="I5" i="9"/>
  <c r="AT26" i="8"/>
  <c r="R5" i="8"/>
  <c r="N5" i="8"/>
  <c r="I5" i="8"/>
  <c r="AT26" i="7"/>
  <c r="AD23" i="7"/>
  <c r="AG16" i="1" s="1"/>
  <c r="R5" i="7"/>
  <c r="N5" i="7"/>
  <c r="I5" i="7"/>
  <c r="AT26" i="6"/>
  <c r="AD23" i="6"/>
  <c r="AG15" i="1" s="1"/>
  <c r="R5" i="6"/>
  <c r="N5" i="6"/>
  <c r="I5" i="6"/>
  <c r="AT26" i="5"/>
  <c r="AD23" i="5"/>
  <c r="AG14" i="1" s="1"/>
  <c r="R5" i="5"/>
  <c r="N5" i="5"/>
  <c r="I5" i="5"/>
  <c r="AT26" i="4"/>
  <c r="AD23" i="4"/>
  <c r="AG13" i="1" s="1"/>
  <c r="R5" i="4"/>
  <c r="N5" i="4"/>
  <c r="I5" i="4"/>
  <c r="AT26" i="3"/>
  <c r="AD23" i="3"/>
  <c r="AG12" i="1" s="1"/>
  <c r="R5" i="3"/>
  <c r="N5" i="3"/>
  <c r="I5" i="3"/>
  <c r="AD23" i="2"/>
  <c r="AG11" i="1" s="1"/>
  <c r="H23" i="1"/>
  <c r="H22" i="1"/>
  <c r="M21" i="1"/>
  <c r="N20" i="1"/>
  <c r="N19" i="1"/>
  <c r="N18" i="1"/>
  <c r="N17" i="1"/>
  <c r="N16" i="1"/>
  <c r="N15" i="1"/>
  <c r="N14" i="1"/>
  <c r="N13" i="1"/>
  <c r="N12" i="1"/>
  <c r="N11" i="1"/>
  <c r="Q6" i="1"/>
  <c r="M6" i="1"/>
  <c r="H6" i="1"/>
  <c r="AG21" i="1" l="1"/>
</calcChain>
</file>

<file path=xl/sharedStrings.xml><?xml version="1.0" encoding="utf-8"?>
<sst xmlns="http://schemas.openxmlformats.org/spreadsheetml/2006/main" count="674" uniqueCount="90">
  <si>
    <t>合計請求書</t>
    <phoneticPr fontId="3"/>
  </si>
  <si>
    <t>社　長</t>
    <rPh sb="0" eb="1">
      <t>シャ</t>
    </rPh>
    <rPh sb="2" eb="3">
      <t>チョウ</t>
    </rPh>
    <phoneticPr fontId="3"/>
  </si>
  <si>
    <t>経理課</t>
    <rPh sb="0" eb="3">
      <t>ケイリカ</t>
    </rPh>
    <phoneticPr fontId="3"/>
  </si>
  <si>
    <t>検　算</t>
    <rPh sb="0" eb="1">
      <t>ケン</t>
    </rPh>
    <rPh sb="2" eb="3">
      <t>サン</t>
    </rPh>
    <phoneticPr fontId="3"/>
  </si>
  <si>
    <t>関係者</t>
    <rPh sb="0" eb="1">
      <t>カン</t>
    </rPh>
    <rPh sb="1" eb="2">
      <t>カカリ</t>
    </rPh>
    <rPh sb="2" eb="3">
      <t>モノ</t>
    </rPh>
    <phoneticPr fontId="3"/>
  </si>
  <si>
    <t>関場建設株式会社　御中</t>
    <phoneticPr fontId="3"/>
  </si>
  <si>
    <t>(様式1)</t>
    <rPh sb="1" eb="3">
      <t>ヨウシキ</t>
    </rPh>
    <phoneticPr fontId="3"/>
  </si>
  <si>
    <t>No.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</si>
  <si>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</si>
  <si>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</si>
  <si>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</si>
  <si>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受月</t>
    <rPh sb="0" eb="1">
      <t>ウケ</t>
    </rPh>
    <rPh sb="1" eb="2">
      <t>ガツ</t>
    </rPh>
    <phoneticPr fontId="3"/>
  </si>
  <si>
    <t>付日</t>
    <rPh sb="0" eb="1">
      <t>ツ</t>
    </rPh>
    <rPh sb="1" eb="2">
      <t>ヒ</t>
    </rPh>
    <phoneticPr fontId="3"/>
  </si>
  <si>
    <t>扱</t>
    <rPh sb="0" eb="1">
      <t>アツカ</t>
    </rPh>
    <phoneticPr fontId="3"/>
  </si>
  <si>
    <t>前月合計請求金額</t>
    <rPh sb="0" eb="2">
      <t>ゼンゲツ</t>
    </rPh>
    <rPh sb="2" eb="8">
      <t>ゴウケイセイキュウキンガク</t>
    </rPh>
    <phoneticPr fontId="3"/>
  </si>
  <si>
    <t>前月増減額</t>
    <rPh sb="0" eb="2">
      <t>ゼンゲツ</t>
    </rPh>
    <rPh sb="2" eb="4">
      <t>ゾウゲン</t>
    </rPh>
    <rPh sb="4" eb="5">
      <t>ガク</t>
    </rPh>
    <phoneticPr fontId="3"/>
  </si>
  <si>
    <t>入金額</t>
    <rPh sb="0" eb="3">
      <t>ニュウキンガク</t>
    </rPh>
    <phoneticPr fontId="3"/>
  </si>
  <si>
    <t>前月末残高額</t>
    <rPh sb="0" eb="2">
      <t>ゼンゲツ</t>
    </rPh>
    <rPh sb="2" eb="3">
      <t>マツ</t>
    </rPh>
    <rPh sb="3" eb="6">
      <t>ザンダカガク</t>
    </rPh>
    <phoneticPr fontId="3"/>
  </si>
  <si>
    <t>当月請求額</t>
    <rPh sb="0" eb="2">
      <t>トウゲツ</t>
    </rPh>
    <rPh sb="2" eb="5">
      <t>セイキュウガク</t>
    </rPh>
    <phoneticPr fontId="3"/>
  </si>
  <si>
    <t>合計請求金額</t>
    <rPh sb="0" eb="6">
      <t>ゴウケイセイキュウキンガク</t>
    </rPh>
    <phoneticPr fontId="3"/>
  </si>
  <si>
    <t>借　方　科　目</t>
    <rPh sb="0" eb="1">
      <t>カ</t>
    </rPh>
    <rPh sb="2" eb="3">
      <t>カタ</t>
    </rPh>
    <rPh sb="4" eb="5">
      <t>カ</t>
    </rPh>
    <rPh sb="6" eb="7">
      <t>メ</t>
    </rPh>
    <phoneticPr fontId="3"/>
  </si>
  <si>
    <t>工事件名（現場名）</t>
    <rPh sb="0" eb="2">
      <t>コウジ</t>
    </rPh>
    <rPh sb="2" eb="4">
      <t>ケンメイ</t>
    </rPh>
    <rPh sb="5" eb="7">
      <t>ゲンバ</t>
    </rPh>
    <rPh sb="7" eb="8">
      <t>メイ</t>
    </rPh>
    <phoneticPr fontId="3"/>
  </si>
  <si>
    <t>工事別請求書の合計金額</t>
  </si>
  <si>
    <t>備　　考</t>
    <rPh sb="0" eb="1">
      <t>ビ</t>
    </rPh>
    <rPh sb="3" eb="4">
      <t>コウ</t>
    </rPh>
    <phoneticPr fontId="3"/>
  </si>
  <si>
    <t>請　求　者</t>
    <rPh sb="0" eb="1">
      <t>ショウ</t>
    </rPh>
    <rPh sb="2" eb="3">
      <t>モトム</t>
    </rPh>
    <rPh sb="4" eb="5">
      <t>モノ</t>
    </rPh>
    <phoneticPr fontId="3"/>
  </si>
  <si>
    <t>請求者コード番号</t>
    <rPh sb="0" eb="3">
      <t>セイキュウシャ</t>
    </rPh>
    <rPh sb="6" eb="8">
      <t>バンゴウ</t>
    </rPh>
    <phoneticPr fontId="3"/>
  </si>
  <si>
    <t>合　計　金　額</t>
    <rPh sb="0" eb="1">
      <t>ア</t>
    </rPh>
    <rPh sb="2" eb="3">
      <t>ケイ</t>
    </rPh>
    <rPh sb="4" eb="5">
      <t>キン</t>
    </rPh>
    <rPh sb="6" eb="7">
      <t>ガク</t>
    </rPh>
    <phoneticPr fontId="3"/>
  </si>
  <si>
    <t>住所</t>
    <rPh sb="0" eb="2">
      <t>ジュウショ</t>
    </rPh>
    <phoneticPr fontId="3"/>
  </si>
  <si>
    <t>未成工事
支出金</t>
    <rPh sb="0" eb="2">
      <t>ミセイ</t>
    </rPh>
    <rPh sb="2" eb="4">
      <t>コウジ</t>
    </rPh>
    <rPh sb="5" eb="8">
      <t>シシュツキン</t>
    </rPh>
    <phoneticPr fontId="3"/>
  </si>
  <si>
    <t>整　理
番　号</t>
    <rPh sb="0" eb="1">
      <t>ヒトシ</t>
    </rPh>
    <rPh sb="2" eb="3">
      <t>オサム</t>
    </rPh>
    <rPh sb="4" eb="5">
      <t>バン</t>
    </rPh>
    <rPh sb="6" eb="7">
      <t>ゴウ</t>
    </rPh>
    <phoneticPr fontId="3"/>
  </si>
  <si>
    <t>貴社名</t>
    <rPh sb="0" eb="3">
      <t>キシャメイ</t>
    </rPh>
    <phoneticPr fontId="3"/>
  </si>
  <si>
    <t>㊞</t>
    <phoneticPr fontId="3"/>
  </si>
  <si>
    <t>経理備考欄</t>
    <rPh sb="0" eb="2">
      <t>ケイリ</t>
    </rPh>
    <rPh sb="2" eb="5">
      <t>ビコウラン</t>
    </rPh>
    <phoneticPr fontId="3"/>
  </si>
  <si>
    <t>代表者名</t>
    <rPh sb="0" eb="4">
      <t>ダイヒョウシャメイ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</si>
  <si>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</si>
  <si>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振込銀行名</t>
    <rPh sb="0" eb="2">
      <t>フリコミ</t>
    </rPh>
    <rPh sb="2" eb="5">
      <t>ギンコウメイ</t>
    </rPh>
    <phoneticPr fontId="3"/>
  </si>
  <si>
    <t>支店名</t>
    <rPh sb="0" eb="3">
      <t>シテンメイ</t>
    </rPh>
    <phoneticPr fontId="3"/>
  </si>
  <si>
    <t>（普通・当座）</t>
    <rPh sb="2" eb="3">
      <t>ツウ</t>
    </rPh>
    <rPh sb="5" eb="6">
      <t>ザ</t>
    </rPh>
    <phoneticPr fontId="3"/>
  </si>
  <si>
    <t>※どちらかに〇</t>
    <phoneticPr fontId="3"/>
  </si>
  <si>
    <t>口座番号</t>
    <rPh sb="0" eb="4">
      <t>コウザバンゴウ</t>
    </rPh>
    <phoneticPr fontId="3"/>
  </si>
  <si>
    <t>口座名</t>
    <rPh sb="0" eb="3">
      <t>コウザメイ</t>
    </rPh>
    <phoneticPr fontId="3"/>
  </si>
  <si>
    <t>関場建設 御中</t>
  </si>
  <si>
    <t>工 事 別 請 求 書</t>
    <rPh sb="0" eb="1">
      <t>コウ</t>
    </rPh>
    <rPh sb="2" eb="3">
      <t>コト</t>
    </rPh>
    <rPh sb="4" eb="5">
      <t>ベツ</t>
    </rPh>
    <rPh sb="6" eb="7">
      <t>ショウ</t>
    </rPh>
    <rPh sb="8" eb="9">
      <t>モトム</t>
    </rPh>
    <rPh sb="10" eb="11">
      <t>ショ</t>
    </rPh>
    <phoneticPr fontId="3"/>
  </si>
  <si>
    <t>工事件名</t>
    <rPh sb="0" eb="2">
      <t>コウジ</t>
    </rPh>
    <rPh sb="2" eb="4">
      <t>ケンメイ</t>
    </rPh>
    <phoneticPr fontId="3"/>
  </si>
  <si>
    <t>工事コード</t>
    <rPh sb="0" eb="2">
      <t>コウジ</t>
    </rPh>
    <phoneticPr fontId="3"/>
  </si>
  <si>
    <t>注文者
担当者</t>
    <rPh sb="0" eb="3">
      <t>チュウモンシャ</t>
    </rPh>
    <rPh sb="4" eb="7">
      <t>タントウシャ</t>
    </rPh>
    <phoneticPr fontId="3"/>
  </si>
  <si>
    <t>日</t>
    <rPh sb="0" eb="1">
      <t>ヒ</t>
    </rPh>
    <phoneticPr fontId="3"/>
  </si>
  <si>
    <t>内容又は品名</t>
    <rPh sb="0" eb="2">
      <t>ナイヨウ</t>
    </rPh>
    <rPh sb="2" eb="3">
      <t>マタ</t>
    </rPh>
    <rPh sb="4" eb="6">
      <t>ヒンメイ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</si>
  <si>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</si>
  <si>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</si>
  <si>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　価</t>
    <rPh sb="0" eb="1">
      <t>タン</t>
    </rPh>
    <rPh sb="2" eb="3">
      <t>カ</t>
    </rPh>
    <phoneticPr fontId="3"/>
  </si>
  <si>
    <t>金　　　　額</t>
    <rPh sb="0" eb="1">
      <t>カネ</t>
    </rPh>
    <rPh sb="5" eb="6">
      <t>ガク</t>
    </rPh>
    <phoneticPr fontId="3"/>
  </si>
  <si>
    <t>予算分類
勘定コード</t>
    <rPh sb="0" eb="4">
      <t>ヨサンブンルイ</t>
    </rPh>
    <rPh sb="5" eb="7">
      <t>カンジョウ</t>
    </rPh>
    <phoneticPr fontId="3"/>
  </si>
  <si>
    <t>精算
・
設計
・
元積
・
予算</t>
    <rPh sb="0" eb="2">
      <t>セイサン</t>
    </rPh>
    <rPh sb="5" eb="7">
      <t>セッケイ</t>
    </rPh>
    <rPh sb="10" eb="12">
      <t>モトヅ</t>
    </rPh>
    <rPh sb="15" eb="17">
      <t>ヨサン</t>
    </rPh>
    <phoneticPr fontId="3"/>
  </si>
  <si>
    <t>契約金額</t>
    <phoneticPr fontId="3"/>
  </si>
  <si>
    <t>累計金額</t>
    <phoneticPr fontId="3"/>
  </si>
  <si>
    <t>当月金額</t>
    <phoneticPr fontId="3"/>
  </si>
  <si>
    <t>小　　　　計</t>
    <rPh sb="0" eb="1">
      <t>ショウ</t>
    </rPh>
    <rPh sb="5" eb="6">
      <t>ケイ</t>
    </rPh>
    <phoneticPr fontId="3"/>
  </si>
  <si>
    <t>8％対象</t>
    <phoneticPr fontId="3"/>
  </si>
  <si>
    <t>10％対象</t>
    <phoneticPr fontId="3"/>
  </si>
  <si>
    <t>税無対象</t>
    <phoneticPr fontId="3"/>
  </si>
  <si>
    <t>費　　　　目</t>
    <phoneticPr fontId="3"/>
  </si>
  <si>
    <t>金　　　　額</t>
    <phoneticPr fontId="3"/>
  </si>
  <si>
    <t>消　費　税</t>
    <phoneticPr fontId="3"/>
  </si>
  <si>
    <t>☐</t>
    <phoneticPr fontId="3"/>
  </si>
  <si>
    <t>材料費</t>
    <rPh sb="0" eb="3">
      <t>ザイリョウヒ</t>
    </rPh>
    <phoneticPr fontId="3"/>
  </si>
  <si>
    <t>外注費</t>
    <rPh sb="0" eb="3">
      <t>ガイチュウヒ</t>
    </rPh>
    <phoneticPr fontId="3"/>
  </si>
  <si>
    <t>直接労務費</t>
    <phoneticPr fontId="3"/>
  </si>
  <si>
    <t>外注労務費</t>
    <rPh sb="0" eb="2">
      <t>ガイチュウ</t>
    </rPh>
    <rPh sb="2" eb="5">
      <t>ロウムヒ</t>
    </rPh>
    <phoneticPr fontId="3"/>
  </si>
  <si>
    <t>工 事 別 請 求 書 の 合 計 金 額</t>
    <phoneticPr fontId="3"/>
  </si>
  <si>
    <t>共通仮設費</t>
    <rPh sb="0" eb="5">
      <t>キョウツウカセツヒ</t>
    </rPh>
    <phoneticPr fontId="3"/>
  </si>
  <si>
    <t>現場経費</t>
    <rPh sb="0" eb="4">
      <t>ゲンバケイヒ</t>
    </rPh>
    <phoneticPr fontId="3"/>
  </si>
  <si>
    <t>勘　　定　　科　　目</t>
    <rPh sb="0" eb="1">
      <t>カン</t>
    </rPh>
    <rPh sb="3" eb="4">
      <t>サダム</t>
    </rPh>
    <rPh sb="6" eb="7">
      <t>カ</t>
    </rPh>
    <rPh sb="9" eb="10">
      <t>メ</t>
    </rPh>
    <phoneticPr fontId="3"/>
  </si>
  <si>
    <t>台　帳
転　記</t>
  </si>
  <si>
    <t>覚え書欄</t>
    <phoneticPr fontId="3"/>
  </si>
  <si>
    <t>請求者
コード番号</t>
    <rPh sb="0" eb="3">
      <t>セイキュウシャ</t>
    </rPh>
    <rPh sb="7" eb="9">
      <t>バンゴウ</t>
    </rPh>
    <phoneticPr fontId="3"/>
  </si>
  <si>
    <t>整理番号</t>
    <rPh sb="0" eb="2">
      <t>セイリ</t>
    </rPh>
    <rPh sb="2" eb="4">
      <t>バンゴウ</t>
    </rPh>
    <phoneticPr fontId="3"/>
  </si>
  <si>
    <t>検算</t>
    <rPh sb="0" eb="2">
      <t>ケンザン</t>
    </rPh>
    <phoneticPr fontId="3"/>
  </si>
  <si>
    <t>購買係</t>
    <rPh sb="0" eb="2">
      <t>コウバイ</t>
    </rPh>
    <rPh sb="2" eb="3">
      <t>カカリ</t>
    </rPh>
    <phoneticPr fontId="3"/>
  </si>
  <si>
    <t>社長</t>
    <rPh sb="0" eb="2">
      <t>シャチョウ</t>
    </rPh>
    <phoneticPr fontId="3"/>
  </si>
  <si>
    <t>担当役員</t>
    <rPh sb="0" eb="4">
      <t>タントウヤクイン</t>
    </rPh>
    <phoneticPr fontId="3"/>
  </si>
  <si>
    <t>担当部長</t>
    <rPh sb="0" eb="4">
      <t>タントウブチョウ</t>
    </rPh>
    <phoneticPr fontId="3"/>
  </si>
  <si>
    <t>副部長</t>
    <rPh sb="0" eb="3">
      <t>フクブチョウ</t>
    </rPh>
    <phoneticPr fontId="3"/>
  </si>
  <si>
    <t>担当課長</t>
    <rPh sb="0" eb="4">
      <t>タントウカチョウ</t>
    </rPh>
    <phoneticPr fontId="3"/>
  </si>
  <si>
    <t>副長</t>
    <rPh sb="0" eb="2">
      <t>フクチョウ</t>
    </rPh>
    <phoneticPr fontId="3"/>
  </si>
  <si>
    <t>主任</t>
    <phoneticPr fontId="3"/>
  </si>
  <si>
    <t>係</t>
    <rPh sb="0" eb="1">
      <t>カカリ</t>
    </rPh>
    <phoneticPr fontId="3"/>
  </si>
  <si>
    <t>関　係　者　印</t>
    <rPh sb="0" eb="1">
      <t>カン</t>
    </rPh>
    <rPh sb="2" eb="3">
      <t>カカリ</t>
    </rPh>
    <rPh sb="4" eb="5">
      <t>モノ</t>
    </rPh>
    <rPh sb="6" eb="7">
      <t>イン</t>
    </rPh>
    <phoneticPr fontId="3"/>
  </si>
  <si>
    <t xml:space="preserve">登録番号..       </t>
    <phoneticPr fontId="3"/>
  </si>
  <si>
    <t>本請求書は適格請求書になります</t>
    <rPh sb="0" eb="4">
      <t>ホンセイキュウショ</t>
    </rPh>
    <rPh sb="5" eb="10">
      <t>テキカクセイキュウショ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</si>
</sst>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3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8"/>
      <name val="ＭＳ Ｐ明朝"/>
      <family val="1"/>
      <charset val="128"/>
    </font>
    <font>
      <sz val="5"/>
      <name val="ＭＳ Ｐ明朝"/>
      <family val="1"/>
      <charset val="128"/>
    </font>
    <font>
      <sz val="9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.5"/>
      <name val="ＭＳ Ｐ明朝"/>
      <family val="1"/>
      <charset val="128"/>
    </font>
    <font>
      <sz val="4.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/>
    <xf numFmtId="0" fontId="2" fillId="0" borderId="0" xfId="0" applyFont="1" applyAlignment="1"/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12" fillId="0" borderId="0" xfId="0" applyFont="1" applyAlignment="1">
      <alignment vertical="center" textRotation="255"/>
    </xf>
    <xf numFmtId="0" fontId="2" fillId="0" borderId="0" xfId="0" applyFont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4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7" xfId="0" applyFont="1" applyBorder="1">
      <alignment vertical="center"/>
    </xf>
    <xf numFmtId="0" fontId="12" fillId="0" borderId="17" xfId="0" applyFont="1" applyBorder="1" applyAlignment="1">
      <alignment vertical="center" textRotation="255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2" applyFont="1">
      <alignment vertical="center"/>
    </xf>
    <xf numFmtId="0" fontId="4" fillId="0" borderId="0" xfId="2" applyFont="1" applyAlignment="1">
      <alignment vertical="center" wrapText="1"/>
    </xf>
    <xf numFmtId="0" fontId="5" fillId="0" borderId="0" xfId="2" applyFont="1" applyAlignment="1">
      <alignment vertical="center" wrapText="1"/>
    </xf>
    <xf numFmtId="0" fontId="9" fillId="0" borderId="26" xfId="2" applyFont="1" applyBorder="1" applyAlignment="1">
      <alignment vertical="center" wrapText="1"/>
    </xf>
    <xf numFmtId="0" fontId="11" fillId="0" borderId="26" xfId="2" applyFont="1" applyBorder="1" applyAlignment="1">
      <alignment vertical="center" wrapText="1"/>
    </xf>
    <xf numFmtId="0" fontId="8" fillId="0" borderId="0" xfId="2" applyFont="1" applyAlignment="1">
      <alignment vertical="center" wrapText="1"/>
    </xf>
    <xf numFmtId="0" fontId="9" fillId="0" borderId="0" xfId="2" applyFont="1" applyAlignment="1"/>
    <xf numFmtId="0" fontId="2" fillId="0" borderId="17" xfId="2" applyFont="1" applyBorder="1" applyAlignment="1">
      <alignment horizontal="center" vertical="center"/>
    </xf>
    <xf numFmtId="0" fontId="11" fillId="0" borderId="17" xfId="2" applyFont="1" applyBorder="1" applyAlignment="1" applyProtection="1">
      <alignment horizontal="center"/>
      <protection locked="0"/>
    </xf>
    <xf numFmtId="0" fontId="2" fillId="0" borderId="17" xfId="2" applyFont="1" applyBorder="1" applyAlignment="1" applyProtection="1">
      <alignment horizontal="center"/>
      <protection locked="0"/>
    </xf>
    <xf numFmtId="0" fontId="10" fillId="0" borderId="11" xfId="2" applyFont="1" applyBorder="1" applyAlignment="1">
      <alignment horizontal="left" vertical="center" wrapText="1"/>
    </xf>
    <xf numFmtId="0" fontId="9" fillId="0" borderId="38" xfId="2" applyFont="1" applyBorder="1" applyAlignment="1">
      <alignment vertical="top"/>
    </xf>
    <xf numFmtId="0" fontId="9" fillId="0" borderId="12" xfId="2" applyFont="1" applyBorder="1" applyAlignment="1">
      <alignment horizontal="left" vertical="top"/>
    </xf>
    <xf numFmtId="0" fontId="9" fillId="0" borderId="12" xfId="2" applyFont="1" applyBorder="1">
      <alignment vertical="center"/>
    </xf>
    <xf numFmtId="0" fontId="9" fillId="0" borderId="13" xfId="2" applyFont="1" applyBorder="1">
      <alignment vertical="center"/>
    </xf>
    <xf numFmtId="0" fontId="9" fillId="0" borderId="40" xfId="2" applyFont="1" applyBorder="1" applyAlignment="1">
      <alignment vertical="top"/>
    </xf>
    <xf numFmtId="0" fontId="9" fillId="0" borderId="0" xfId="2" applyFont="1" applyAlignment="1">
      <alignment vertical="top"/>
    </xf>
    <xf numFmtId="0" fontId="9" fillId="0" borderId="0" xfId="2" applyFont="1">
      <alignment vertical="center"/>
    </xf>
    <xf numFmtId="0" fontId="9" fillId="0" borderId="15" xfId="2" applyFont="1" applyBorder="1">
      <alignment vertical="center"/>
    </xf>
    <xf numFmtId="0" fontId="9" fillId="0" borderId="14" xfId="2" applyFont="1" applyBorder="1" applyAlignment="1">
      <alignment vertical="center" textRotation="255" wrapText="1"/>
    </xf>
    <xf numFmtId="0" fontId="6" fillId="0" borderId="0" xfId="2" applyFont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9" fillId="0" borderId="40" xfId="2" applyFont="1" applyBorder="1" applyAlignment="1">
      <alignment horizontal="left" vertical="top"/>
    </xf>
    <xf numFmtId="0" fontId="9" fillId="0" borderId="0" xfId="2" applyFont="1" applyAlignment="1">
      <alignment horizontal="left" vertical="top"/>
    </xf>
    <xf numFmtId="0" fontId="7" fillId="0" borderId="0" xfId="2" applyFont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41" xfId="2" applyFont="1" applyBorder="1" applyProtection="1">
      <alignment vertical="center"/>
      <protection locked="0"/>
    </xf>
    <xf numFmtId="0" fontId="10" fillId="0" borderId="5" xfId="2" applyFont="1" applyBorder="1" applyProtection="1">
      <alignment vertical="center"/>
      <protection locked="0"/>
    </xf>
    <xf numFmtId="0" fontId="8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38" fontId="10" fillId="0" borderId="6" xfId="1" applyFont="1" applyBorder="1" applyAlignment="1">
      <alignment horizontal="right" vertical="center"/>
    </xf>
    <xf numFmtId="38" fontId="10" fillId="0" borderId="7" xfId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top" wrapText="1"/>
    </xf>
    <xf numFmtId="38" fontId="10" fillId="0" borderId="16" xfId="1" applyFont="1" applyBorder="1" applyAlignment="1">
      <alignment horizontal="right" vertical="center"/>
    </xf>
    <xf numFmtId="38" fontId="10" fillId="0" borderId="17" xfId="1" applyFont="1" applyBorder="1" applyAlignment="1">
      <alignment horizontal="right" vertical="center"/>
    </xf>
    <xf numFmtId="38" fontId="10" fillId="0" borderId="18" xfId="1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8" fontId="10" fillId="0" borderId="11" xfId="1" applyFont="1" applyBorder="1" applyAlignment="1">
      <alignment horizontal="right" vertical="center"/>
    </xf>
    <xf numFmtId="38" fontId="10" fillId="0" borderId="12" xfId="1" applyFont="1" applyBorder="1" applyAlignment="1">
      <alignment horizontal="right" vertical="center"/>
    </xf>
    <xf numFmtId="38" fontId="10" fillId="0" borderId="13" xfId="1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38" fontId="10" fillId="0" borderId="22" xfId="1" applyFont="1" applyBorder="1" applyAlignment="1">
      <alignment horizontal="right" vertical="center"/>
    </xf>
    <xf numFmtId="38" fontId="10" fillId="0" borderId="21" xfId="1" applyFont="1" applyBorder="1" applyAlignment="1">
      <alignment horizontal="right" vertical="center"/>
    </xf>
    <xf numFmtId="38" fontId="10" fillId="0" borderId="23" xfId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3" fillId="0" borderId="14" xfId="0" applyFont="1" applyBorder="1" applyAlignment="1">
      <alignment horizontal="distributed" vertical="top"/>
    </xf>
    <xf numFmtId="0" fontId="13" fillId="0" borderId="0" xfId="0" applyFont="1" applyAlignment="1">
      <alignment horizontal="distributed" vertical="top"/>
    </xf>
    <xf numFmtId="0" fontId="10" fillId="0" borderId="0" xfId="0" applyFont="1" applyAlignment="1">
      <alignment horizontal="center" vertical="center" wrapText="1"/>
    </xf>
    <xf numFmtId="0" fontId="12" fillId="0" borderId="19" xfId="0" applyFont="1" applyBorder="1" applyAlignment="1">
      <alignment horizontal="center" vertical="center" textRotation="255"/>
    </xf>
    <xf numFmtId="0" fontId="12" fillId="0" borderId="24" xfId="0" applyFont="1" applyBorder="1" applyAlignment="1">
      <alignment horizontal="center" vertical="center" textRotation="255"/>
    </xf>
    <xf numFmtId="0" fontId="12" fillId="0" borderId="25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distributed" vertical="top"/>
    </xf>
    <xf numFmtId="0" fontId="13" fillId="0" borderId="12" xfId="0" applyFont="1" applyBorder="1" applyAlignment="1">
      <alignment horizontal="distributed" vertical="top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3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4" fillId="0" borderId="14" xfId="0" applyFont="1" applyBorder="1" applyAlignment="1">
      <alignment horizontal="distributed" vertical="center" wrapText="1"/>
    </xf>
    <xf numFmtId="0" fontId="9" fillId="0" borderId="0" xfId="0" applyFont="1" applyAlignment="1">
      <alignment horizontal="left" wrapText="1"/>
    </xf>
    <xf numFmtId="0" fontId="9" fillId="0" borderId="17" xfId="0" applyFont="1" applyBorder="1" applyAlignment="1">
      <alignment horizontal="left" wrapText="1"/>
    </xf>
    <xf numFmtId="0" fontId="14" fillId="0" borderId="16" xfId="0" applyFont="1" applyBorder="1" applyAlignment="1">
      <alignment horizontal="distributed" vertical="center" wrapText="1"/>
    </xf>
    <xf numFmtId="0" fontId="14" fillId="0" borderId="17" xfId="0" applyFont="1" applyBorder="1" applyAlignment="1">
      <alignment horizontal="distributed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1" fillId="0" borderId="28" xfId="2" applyFont="1" applyBorder="1" applyAlignment="1">
      <alignment horizontal="distributed" vertical="center"/>
    </xf>
    <xf numFmtId="0" fontId="11" fillId="0" borderId="29" xfId="2" applyFont="1" applyBorder="1" applyAlignment="1">
      <alignment horizontal="distributed" vertical="center"/>
    </xf>
    <xf numFmtId="0" fontId="10" fillId="0" borderId="31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 wrapText="1"/>
    </xf>
    <xf numFmtId="0" fontId="10" fillId="0" borderId="33" xfId="2" applyFont="1" applyBorder="1" applyAlignment="1">
      <alignment horizontal="center" vertical="center" wrapText="1"/>
    </xf>
    <xf numFmtId="0" fontId="9" fillId="0" borderId="34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8" fillId="0" borderId="35" xfId="2" applyFont="1" applyBorder="1" applyAlignment="1">
      <alignment horizontal="center" vertical="center"/>
    </xf>
    <xf numFmtId="0" fontId="13" fillId="0" borderId="32" xfId="2" applyFont="1" applyBorder="1" applyAlignment="1" applyProtection="1">
      <alignment horizontal="center" vertical="center"/>
      <protection locked="0"/>
    </xf>
    <xf numFmtId="0" fontId="8" fillId="0" borderId="38" xfId="2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15" fillId="0" borderId="26" xfId="2" applyFont="1" applyBorder="1" applyAlignment="1">
      <alignment horizontal="center" vertical="center" wrapText="1"/>
    </xf>
    <xf numFmtId="0" fontId="15" fillId="0" borderId="27" xfId="2" applyFont="1" applyBorder="1" applyAlignment="1">
      <alignment horizontal="center" vertical="center" wrapText="1"/>
    </xf>
    <xf numFmtId="0" fontId="16" fillId="0" borderId="20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3" fillId="0" borderId="28" xfId="2" applyFont="1" applyBorder="1" applyAlignment="1">
      <alignment horizontal="center" vertical="center" wrapText="1"/>
    </xf>
    <xf numFmtId="0" fontId="13" fillId="0" borderId="29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7" fillId="0" borderId="30" xfId="2" applyFont="1" applyBorder="1" applyAlignment="1" applyProtection="1">
      <alignment horizontal="center" vertical="center" wrapText="1"/>
      <protection locked="0"/>
    </xf>
    <xf numFmtId="0" fontId="17" fillId="0" borderId="28" xfId="2" applyFont="1" applyBorder="1" applyAlignment="1" applyProtection="1">
      <alignment horizontal="center" vertical="center" wrapText="1"/>
      <protection locked="0"/>
    </xf>
    <xf numFmtId="0" fontId="17" fillId="0" borderId="29" xfId="2" applyFont="1" applyBorder="1" applyAlignment="1" applyProtection="1">
      <alignment horizontal="center" vertical="center" wrapText="1"/>
      <protection locked="0"/>
    </xf>
    <xf numFmtId="0" fontId="17" fillId="0" borderId="16" xfId="2" applyFont="1" applyBorder="1" applyAlignment="1" applyProtection="1">
      <alignment horizontal="center" vertical="center" wrapText="1"/>
      <protection locked="0"/>
    </xf>
    <xf numFmtId="0" fontId="17" fillId="0" borderId="17" xfId="2" applyFont="1" applyBorder="1" applyAlignment="1" applyProtection="1">
      <alignment horizontal="center" vertical="center" wrapText="1"/>
      <protection locked="0"/>
    </xf>
    <xf numFmtId="0" fontId="17" fillId="0" borderId="18" xfId="2" applyFont="1" applyBorder="1" applyAlignment="1" applyProtection="1">
      <alignment horizontal="center" vertical="center" wrapText="1"/>
      <protection locked="0"/>
    </xf>
    <xf numFmtId="0" fontId="6" fillId="0" borderId="12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distributed" vertical="center" wrapText="1"/>
    </xf>
    <xf numFmtId="0" fontId="11" fillId="0" borderId="12" xfId="2" applyFont="1" applyBorder="1" applyAlignment="1">
      <alignment horizontal="distributed" vertical="center" wrapText="1"/>
    </xf>
    <xf numFmtId="0" fontId="11" fillId="0" borderId="13" xfId="2" applyFont="1" applyBorder="1" applyAlignment="1">
      <alignment horizontal="distributed" vertical="center" wrapText="1"/>
    </xf>
    <xf numFmtId="0" fontId="11" fillId="0" borderId="16" xfId="2" applyFont="1" applyBorder="1" applyAlignment="1">
      <alignment horizontal="distributed" vertical="center" wrapText="1"/>
    </xf>
    <xf numFmtId="0" fontId="11" fillId="0" borderId="17" xfId="2" applyFont="1" applyBorder="1" applyAlignment="1">
      <alignment horizontal="distributed" vertical="center" wrapText="1"/>
    </xf>
    <xf numFmtId="0" fontId="11" fillId="0" borderId="18" xfId="2" applyFont="1" applyBorder="1" applyAlignment="1">
      <alignment horizontal="distributed" vertical="center" wrapText="1"/>
    </xf>
    <xf numFmtId="0" fontId="11" fillId="0" borderId="11" xfId="2" applyFont="1" applyBorder="1" applyAlignment="1">
      <alignment horizontal="center" vertical="center" textRotation="255" wrapText="1"/>
    </xf>
    <xf numFmtId="0" fontId="11" fillId="0" borderId="12" xfId="2" applyFont="1" applyBorder="1" applyAlignment="1">
      <alignment horizontal="center" vertical="center" textRotation="255" wrapText="1"/>
    </xf>
    <xf numFmtId="0" fontId="11" fillId="0" borderId="16" xfId="2" applyFont="1" applyBorder="1" applyAlignment="1">
      <alignment horizontal="center" vertical="center" textRotation="255" wrapText="1"/>
    </xf>
    <xf numFmtId="0" fontId="11" fillId="0" borderId="17" xfId="2" applyFont="1" applyBorder="1" applyAlignment="1">
      <alignment horizontal="center" vertical="center" textRotation="255" wrapText="1"/>
    </xf>
    <xf numFmtId="0" fontId="8" fillId="0" borderId="19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39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8" fillId="0" borderId="37" xfId="2" applyFont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  <xf numFmtId="0" fontId="9" fillId="0" borderId="36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distributed" wrapText="1"/>
    </xf>
    <xf numFmtId="0" fontId="9" fillId="0" borderId="8" xfId="2" applyFont="1" applyBorder="1" applyAlignment="1">
      <alignment horizontal="distributed"/>
    </xf>
    <xf numFmtId="0" fontId="10" fillId="0" borderId="16" xfId="2" applyFont="1" applyBorder="1" applyAlignment="1" applyProtection="1">
      <alignment horizontal="center" vertical="center" wrapText="1"/>
      <protection locked="0"/>
    </xf>
    <xf numFmtId="0" fontId="10" fillId="0" borderId="17" xfId="2" applyFont="1" applyBorder="1" applyAlignment="1" applyProtection="1">
      <alignment horizontal="center" vertical="center" wrapText="1"/>
      <protection locked="0"/>
    </xf>
    <xf numFmtId="0" fontId="10" fillId="0" borderId="37" xfId="2" applyFont="1" applyBorder="1" applyAlignment="1" applyProtection="1">
      <alignment horizontal="center" vertical="center" wrapText="1"/>
      <protection locked="0"/>
    </xf>
    <xf numFmtId="0" fontId="17" fillId="0" borderId="6" xfId="2" applyFont="1" applyBorder="1" applyAlignment="1">
      <alignment horizontal="center" vertical="top"/>
    </xf>
    <xf numFmtId="0" fontId="17" fillId="0" borderId="7" xfId="2" applyFont="1" applyBorder="1" applyAlignment="1">
      <alignment horizontal="center" vertical="top"/>
    </xf>
    <xf numFmtId="0" fontId="17" fillId="0" borderId="8" xfId="2" applyFont="1" applyBorder="1" applyAlignment="1">
      <alignment horizontal="center" vertical="top"/>
    </xf>
    <xf numFmtId="38" fontId="17" fillId="0" borderId="6" xfId="1" applyFont="1" applyBorder="1" applyAlignment="1">
      <alignment horizontal="right" vertical="center"/>
    </xf>
    <xf numFmtId="38" fontId="17" fillId="0" borderId="7" xfId="1" applyFont="1" applyBorder="1" applyAlignment="1">
      <alignment horizontal="right" vertical="center"/>
    </xf>
    <xf numFmtId="38" fontId="17" fillId="0" borderId="8" xfId="1" applyFont="1" applyBorder="1" applyAlignment="1">
      <alignment horizontal="right" vertical="center"/>
    </xf>
    <xf numFmtId="38" fontId="17" fillId="0" borderId="6" xfId="1" applyFont="1" applyBorder="1" applyAlignment="1">
      <alignment horizontal="right" vertical="center" wrapText="1"/>
    </xf>
    <xf numFmtId="38" fontId="17" fillId="0" borderId="7" xfId="1" applyFont="1" applyBorder="1" applyAlignment="1">
      <alignment horizontal="right" vertical="center" wrapText="1"/>
    </xf>
    <xf numFmtId="38" fontId="17" fillId="0" borderId="42" xfId="1" applyFont="1" applyBorder="1" applyAlignment="1">
      <alignment horizontal="right" vertical="center" wrapText="1"/>
    </xf>
    <xf numFmtId="0" fontId="17" fillId="0" borderId="6" xfId="2" applyFont="1" applyBorder="1" applyAlignment="1" applyProtection="1">
      <alignment horizontal="center" vertical="center"/>
      <protection locked="0"/>
    </xf>
    <xf numFmtId="0" fontId="17" fillId="0" borderId="7" xfId="2" applyFont="1" applyBorder="1" applyAlignment="1" applyProtection="1">
      <alignment horizontal="center" vertical="center"/>
      <protection locked="0"/>
    </xf>
    <xf numFmtId="0" fontId="17" fillId="0" borderId="8" xfId="2" applyFont="1" applyBorder="1" applyAlignment="1" applyProtection="1">
      <alignment horizontal="center" vertical="center"/>
      <protection locked="0"/>
    </xf>
    <xf numFmtId="1" fontId="17" fillId="0" borderId="6" xfId="2" applyNumberFormat="1" applyFont="1" applyBorder="1" applyAlignment="1" applyProtection="1">
      <alignment horizontal="center" vertical="center"/>
      <protection locked="0"/>
    </xf>
    <xf numFmtId="1" fontId="17" fillId="0" borderId="7" xfId="2" applyNumberFormat="1" applyFont="1" applyBorder="1" applyAlignment="1" applyProtection="1">
      <alignment horizontal="center" vertical="center"/>
      <protection locked="0"/>
    </xf>
    <xf numFmtId="1" fontId="17" fillId="0" borderId="8" xfId="2" applyNumberFormat="1" applyFont="1" applyBorder="1" applyAlignment="1" applyProtection="1">
      <alignment horizontal="center" vertical="center"/>
      <protection locked="0"/>
    </xf>
    <xf numFmtId="38" fontId="17" fillId="0" borderId="6" xfId="1" applyFont="1" applyBorder="1" applyProtection="1">
      <alignment vertical="center"/>
      <protection locked="0"/>
    </xf>
    <xf numFmtId="38" fontId="17" fillId="0" borderId="7" xfId="1" applyFont="1" applyBorder="1" applyProtection="1">
      <alignment vertical="center"/>
      <protection locked="0"/>
    </xf>
    <xf numFmtId="0" fontId="17" fillId="0" borderId="6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38" fontId="17" fillId="0" borderId="6" xfId="1" applyFont="1" applyBorder="1" applyAlignment="1" applyProtection="1">
      <alignment vertical="center"/>
      <protection locked="0"/>
    </xf>
    <xf numFmtId="38" fontId="17" fillId="0" borderId="7" xfId="1" applyFont="1" applyBorder="1" applyAlignment="1" applyProtection="1">
      <alignment vertical="center"/>
      <protection locked="0"/>
    </xf>
    <xf numFmtId="38" fontId="17" fillId="0" borderId="8" xfId="1" applyFont="1" applyBorder="1" applyAlignment="1" applyProtection="1">
      <alignment vertical="center"/>
      <protection locked="0"/>
    </xf>
    <xf numFmtId="38" fontId="17" fillId="0" borderId="6" xfId="1" applyFont="1" applyBorder="1" applyAlignment="1">
      <alignment horizontal="center" vertical="top"/>
    </xf>
    <xf numFmtId="38" fontId="17" fillId="0" borderId="7" xfId="1" applyFont="1" applyBorder="1" applyAlignment="1">
      <alignment horizontal="center" vertical="top"/>
    </xf>
    <xf numFmtId="38" fontId="17" fillId="0" borderId="8" xfId="1" applyFont="1" applyBorder="1" applyAlignment="1">
      <alignment horizontal="center" vertical="top"/>
    </xf>
    <xf numFmtId="38" fontId="17" fillId="0" borderId="6" xfId="1" applyFont="1" applyBorder="1" applyAlignment="1">
      <alignment horizontal="center" vertical="center" wrapText="1"/>
    </xf>
    <xf numFmtId="38" fontId="17" fillId="0" borderId="7" xfId="1" applyFont="1" applyBorder="1" applyAlignment="1">
      <alignment horizontal="center" vertical="center" wrapText="1"/>
    </xf>
    <xf numFmtId="38" fontId="17" fillId="0" borderId="42" xfId="1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39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45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38" fontId="17" fillId="0" borderId="8" xfId="1" applyFont="1" applyBorder="1" applyProtection="1">
      <alignment vertical="center"/>
      <protection locked="0"/>
    </xf>
    <xf numFmtId="0" fontId="8" fillId="0" borderId="11" xfId="2" applyFont="1" applyBorder="1" applyAlignment="1">
      <alignment horizontal="center" vertical="top"/>
    </xf>
    <xf numFmtId="0" fontId="8" fillId="0" borderId="12" xfId="2" applyFont="1" applyBorder="1" applyAlignment="1">
      <alignment horizontal="center" vertical="top"/>
    </xf>
    <xf numFmtId="0" fontId="8" fillId="0" borderId="13" xfId="2" applyFont="1" applyBorder="1" applyAlignment="1">
      <alignment horizontal="center" vertical="top"/>
    </xf>
    <xf numFmtId="0" fontId="8" fillId="0" borderId="16" xfId="2" applyFont="1" applyBorder="1" applyAlignment="1">
      <alignment horizontal="center" vertical="top"/>
    </xf>
    <xf numFmtId="0" fontId="8" fillId="0" borderId="17" xfId="2" applyFont="1" applyBorder="1" applyAlignment="1">
      <alignment horizontal="center" vertical="top"/>
    </xf>
    <xf numFmtId="0" fontId="8" fillId="0" borderId="18" xfId="2" applyFont="1" applyBorder="1" applyAlignment="1">
      <alignment horizontal="center" vertical="top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 wrapText="1"/>
    </xf>
    <xf numFmtId="38" fontId="8" fillId="0" borderId="11" xfId="1" applyFont="1" applyBorder="1" applyAlignment="1">
      <alignment horizontal="center" vertical="center" wrapText="1"/>
    </xf>
    <xf numFmtId="38" fontId="8" fillId="0" borderId="25" xfId="1" applyFont="1" applyBorder="1" applyAlignment="1">
      <alignment horizontal="center" vertical="center" wrapText="1"/>
    </xf>
    <xf numFmtId="38" fontId="8" fillId="0" borderId="16" xfId="1" applyFont="1" applyBorder="1" applyAlignment="1">
      <alignment horizontal="center" vertical="center" wrapText="1"/>
    </xf>
    <xf numFmtId="38" fontId="8" fillId="0" borderId="19" xfId="1" applyFont="1" applyBorder="1" applyAlignment="1">
      <alignment horizontal="center" vertical="center"/>
    </xf>
    <xf numFmtId="38" fontId="8" fillId="0" borderId="43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44" xfId="1" applyFont="1" applyBorder="1" applyAlignment="1">
      <alignment horizontal="center" vertical="center"/>
    </xf>
    <xf numFmtId="38" fontId="17" fillId="0" borderId="16" xfId="1" applyFont="1" applyBorder="1" applyAlignment="1" applyProtection="1">
      <alignment vertical="center"/>
      <protection locked="0"/>
    </xf>
    <xf numFmtId="38" fontId="17" fillId="0" borderId="17" xfId="1" applyFont="1" applyBorder="1" applyAlignment="1" applyProtection="1">
      <alignment vertical="center"/>
      <protection locked="0"/>
    </xf>
    <xf numFmtId="38" fontId="17" fillId="0" borderId="18" xfId="1" applyFont="1" applyBorder="1" applyAlignment="1" applyProtection="1">
      <alignment vertical="center"/>
      <protection locked="0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textRotation="255"/>
    </xf>
    <xf numFmtId="0" fontId="12" fillId="0" borderId="12" xfId="2" applyFont="1" applyBorder="1" applyAlignment="1">
      <alignment horizontal="center" vertical="center" textRotation="255"/>
    </xf>
    <xf numFmtId="0" fontId="12" fillId="0" borderId="39" xfId="2" applyFont="1" applyBorder="1" applyAlignment="1">
      <alignment horizontal="center" vertical="center" textRotation="255"/>
    </xf>
    <xf numFmtId="0" fontId="12" fillId="0" borderId="14" xfId="2" applyFont="1" applyBorder="1" applyAlignment="1">
      <alignment horizontal="center" vertical="center" textRotation="255"/>
    </xf>
    <xf numFmtId="0" fontId="12" fillId="0" borderId="0" xfId="2" applyFont="1" applyAlignment="1">
      <alignment horizontal="center" vertical="center" textRotation="255"/>
    </xf>
    <xf numFmtId="0" fontId="12" fillId="0" borderId="46" xfId="2" applyFont="1" applyBorder="1" applyAlignment="1">
      <alignment horizontal="center" vertical="center" textRotation="255"/>
    </xf>
    <xf numFmtId="0" fontId="12" fillId="0" borderId="50" xfId="2" applyFont="1" applyBorder="1" applyAlignment="1">
      <alignment horizontal="center" vertical="center" textRotation="255"/>
    </xf>
    <xf numFmtId="0" fontId="12" fillId="0" borderId="26" xfId="2" applyFont="1" applyBorder="1" applyAlignment="1">
      <alignment horizontal="center" vertical="center" textRotation="255"/>
    </xf>
    <xf numFmtId="0" fontId="12" fillId="0" borderId="27" xfId="2" applyFont="1" applyBorder="1" applyAlignment="1">
      <alignment horizontal="center" vertical="center" textRotation="255"/>
    </xf>
    <xf numFmtId="0" fontId="10" fillId="0" borderId="50" xfId="2" applyFont="1" applyBorder="1" applyAlignment="1" applyProtection="1">
      <alignment horizontal="center" vertical="center" wrapText="1"/>
      <protection locked="0"/>
    </xf>
    <xf numFmtId="0" fontId="10" fillId="0" borderId="26" xfId="2" applyFont="1" applyBorder="1" applyAlignment="1" applyProtection="1">
      <alignment horizontal="center" vertical="center" wrapText="1"/>
      <protection locked="0"/>
    </xf>
    <xf numFmtId="176" fontId="15" fillId="0" borderId="26" xfId="2" applyNumberFormat="1" applyFont="1" applyBorder="1" applyAlignment="1" applyProtection="1">
      <alignment horizontal="left" vertical="center" wrapText="1"/>
      <protection locked="0"/>
    </xf>
    <xf numFmtId="176" fontId="10" fillId="0" borderId="26" xfId="2" applyNumberFormat="1" applyFont="1" applyBorder="1" applyAlignment="1" applyProtection="1">
      <alignment horizontal="left" vertical="center" wrapText="1"/>
      <protection locked="0"/>
    </xf>
    <xf numFmtId="176" fontId="10" fillId="0" borderId="27" xfId="2" applyNumberFormat="1" applyFont="1" applyBorder="1" applyAlignment="1" applyProtection="1">
      <alignment horizontal="left" vertical="center" wrapText="1"/>
      <protection locked="0"/>
    </xf>
    <xf numFmtId="9" fontId="8" fillId="0" borderId="6" xfId="2" applyNumberFormat="1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distributed" vertical="center"/>
    </xf>
    <xf numFmtId="0" fontId="8" fillId="0" borderId="8" xfId="2" applyFont="1" applyBorder="1" applyAlignment="1">
      <alignment horizontal="distributed" vertical="center"/>
    </xf>
    <xf numFmtId="0" fontId="18" fillId="0" borderId="6" xfId="2" applyFont="1" applyBorder="1" applyAlignment="1">
      <alignment horizontal="center" vertical="top"/>
    </xf>
    <xf numFmtId="0" fontId="18" fillId="0" borderId="7" xfId="2" applyFont="1" applyBorder="1" applyAlignment="1">
      <alignment horizontal="center" vertical="top"/>
    </xf>
    <xf numFmtId="0" fontId="18" fillId="0" borderId="8" xfId="2" applyFont="1" applyBorder="1" applyAlignment="1">
      <alignment horizontal="center" vertical="top"/>
    </xf>
    <xf numFmtId="0" fontId="8" fillId="0" borderId="11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50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4" fillId="0" borderId="48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textRotation="255"/>
    </xf>
    <xf numFmtId="0" fontId="12" fillId="0" borderId="15" xfId="2" applyFont="1" applyBorder="1" applyAlignment="1">
      <alignment horizontal="center" vertical="center" textRotation="255"/>
    </xf>
    <xf numFmtId="0" fontId="12" fillId="0" borderId="48" xfId="2" applyFont="1" applyBorder="1" applyAlignment="1">
      <alignment horizontal="center" vertical="center" textRotation="255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50" xfId="2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0" fontId="6" fillId="0" borderId="49" xfId="2" applyFont="1" applyBorder="1" applyAlignment="1">
      <alignment horizontal="distributed" vertical="center" wrapText="1"/>
    </xf>
    <xf numFmtId="0" fontId="6" fillId="0" borderId="32" xfId="2" applyFont="1" applyBorder="1" applyAlignment="1">
      <alignment horizontal="distributed" vertical="center" wrapText="1"/>
    </xf>
    <xf numFmtId="0" fontId="6" fillId="0" borderId="31" xfId="2" applyFont="1" applyBorder="1" applyAlignment="1">
      <alignment horizontal="distributed" vertical="center" wrapText="1"/>
    </xf>
    <xf numFmtId="0" fontId="6" fillId="0" borderId="36" xfId="2" applyFont="1" applyBorder="1" applyAlignment="1">
      <alignment horizontal="distributed" vertical="center" wrapText="1"/>
    </xf>
    <xf numFmtId="0" fontId="6" fillId="0" borderId="0" xfId="2" applyFont="1" applyAlignment="1">
      <alignment horizontal="distributed" vertical="center" wrapText="1"/>
    </xf>
    <xf numFmtId="0" fontId="13" fillId="0" borderId="0" xfId="2" applyFont="1" applyAlignment="1">
      <alignment horizontal="right" vertical="center"/>
    </xf>
    <xf numFmtId="0" fontId="6" fillId="0" borderId="38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45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38" fontId="17" fillId="0" borderId="11" xfId="1" applyFont="1" applyBorder="1" applyAlignment="1" applyProtection="1">
      <alignment vertical="center"/>
      <protection locked="0"/>
    </xf>
    <xf numFmtId="38" fontId="17" fillId="0" borderId="12" xfId="1" applyFont="1" applyBorder="1" applyAlignment="1" applyProtection="1">
      <alignment vertical="center"/>
      <protection locked="0"/>
    </xf>
    <xf numFmtId="38" fontId="17" fillId="0" borderId="13" xfId="1" applyFont="1" applyBorder="1" applyAlignment="1" applyProtection="1">
      <alignment vertical="center"/>
      <protection locked="0"/>
    </xf>
    <xf numFmtId="38" fontId="17" fillId="0" borderId="14" xfId="1" applyFont="1" applyBorder="1" applyAlignment="1" applyProtection="1">
      <alignment vertical="center"/>
      <protection locked="0"/>
    </xf>
    <xf numFmtId="38" fontId="17" fillId="0" borderId="0" xfId="1" applyFont="1" applyBorder="1" applyAlignment="1" applyProtection="1">
      <alignment vertical="center"/>
      <protection locked="0"/>
    </xf>
    <xf numFmtId="38" fontId="17" fillId="0" borderId="15" xfId="1" applyFont="1" applyBorder="1" applyAlignment="1" applyProtection="1">
      <alignment vertical="center"/>
      <protection locked="0"/>
    </xf>
    <xf numFmtId="0" fontId="6" fillId="0" borderId="31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textRotation="255"/>
    </xf>
    <xf numFmtId="0" fontId="6" fillId="0" borderId="15" xfId="2" applyFont="1" applyBorder="1" applyAlignment="1">
      <alignment horizontal="center" vertical="center" textRotation="255"/>
    </xf>
    <xf numFmtId="0" fontId="6" fillId="0" borderId="48" xfId="2" applyFont="1" applyBorder="1" applyAlignment="1">
      <alignment horizontal="center" vertical="center" textRotation="255"/>
    </xf>
    <xf numFmtId="0" fontId="15" fillId="0" borderId="14" xfId="2" applyFont="1" applyBorder="1" applyAlignment="1" applyProtection="1">
      <alignment horizontal="center" vertical="center" wrapText="1"/>
      <protection locked="0"/>
    </xf>
    <xf numFmtId="0" fontId="15" fillId="0" borderId="0" xfId="2" applyFont="1" applyAlignment="1" applyProtection="1">
      <alignment horizontal="center" vertical="center" wrapText="1"/>
      <protection locked="0"/>
    </xf>
    <xf numFmtId="0" fontId="15" fillId="0" borderId="46" xfId="2" applyFont="1" applyBorder="1" applyAlignment="1" applyProtection="1">
      <alignment horizontal="center" vertical="center" wrapText="1"/>
      <protection locked="0"/>
    </xf>
    <xf numFmtId="0" fontId="6" fillId="0" borderId="34" xfId="2" applyFont="1" applyBorder="1" applyAlignment="1">
      <alignment horizontal="distributed" vertical="center" wrapText="1"/>
    </xf>
    <xf numFmtId="0" fontId="6" fillId="0" borderId="35" xfId="2" applyFont="1" applyBorder="1" applyAlignment="1">
      <alignment horizontal="distributed" vertical="center" wrapText="1"/>
    </xf>
    <xf numFmtId="0" fontId="6" fillId="0" borderId="33" xfId="2" applyFont="1" applyBorder="1" applyAlignment="1">
      <alignment horizontal="distributed" vertical="center" wrapText="1"/>
    </xf>
    <xf numFmtId="0" fontId="9" fillId="0" borderId="38" xfId="2" applyFont="1" applyBorder="1" applyAlignment="1">
      <alignment horizontal="center" vertical="top"/>
    </xf>
    <xf numFmtId="0" fontId="9" fillId="0" borderId="12" xfId="2" applyFont="1" applyBorder="1" applyAlignment="1">
      <alignment horizontal="center" vertical="top"/>
    </xf>
    <xf numFmtId="0" fontId="9" fillId="0" borderId="13" xfId="2" applyFont="1" applyBorder="1" applyAlignment="1">
      <alignment horizontal="center" vertical="top"/>
    </xf>
    <xf numFmtId="0" fontId="9" fillId="0" borderId="40" xfId="2" applyFont="1" applyBorder="1" applyAlignment="1">
      <alignment horizontal="center" vertical="top"/>
    </xf>
    <xf numFmtId="0" fontId="9" fillId="0" borderId="0" xfId="2" applyFont="1" applyAlignment="1">
      <alignment horizontal="center" vertical="top"/>
    </xf>
    <xf numFmtId="0" fontId="9" fillId="0" borderId="15" xfId="2" applyFont="1" applyBorder="1" applyAlignment="1">
      <alignment horizontal="center" vertical="top"/>
    </xf>
    <xf numFmtId="0" fontId="9" fillId="0" borderId="47" xfId="2" applyFont="1" applyBorder="1" applyAlignment="1">
      <alignment horizontal="center" vertical="top"/>
    </xf>
    <xf numFmtId="0" fontId="9" fillId="0" borderId="26" xfId="2" applyFont="1" applyBorder="1" applyAlignment="1">
      <alignment horizontal="center" vertical="top"/>
    </xf>
    <xf numFmtId="0" fontId="9" fillId="0" borderId="48" xfId="2" applyFont="1" applyBorder="1" applyAlignment="1">
      <alignment horizontal="center" vertical="top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39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46" xfId="2" applyFont="1" applyBorder="1" applyAlignment="1">
      <alignment horizontal="center" vertical="center"/>
    </xf>
    <xf numFmtId="0" fontId="21" fillId="0" borderId="14" xfId="2" applyFont="1" applyBorder="1" applyAlignment="1" applyProtection="1">
      <alignment horizontal="center" vertical="center" wrapText="1"/>
      <protection locked="0"/>
    </xf>
    <xf numFmtId="0" fontId="21" fillId="0" borderId="0" xfId="2" applyFont="1" applyAlignment="1" applyProtection="1">
      <alignment horizontal="center" vertical="center" wrapText="1"/>
      <protection locked="0"/>
    </xf>
    <xf numFmtId="0" fontId="21" fillId="0" borderId="46" xfId="2" applyFont="1" applyBorder="1" applyAlignment="1" applyProtection="1">
      <alignment horizontal="center" vertical="center" wrapText="1"/>
      <protection locked="0"/>
    </xf>
    <xf numFmtId="0" fontId="19" fillId="0" borderId="11" xfId="2" applyFont="1" applyBorder="1" applyAlignment="1">
      <alignment horizontal="distributed" vertical="center" wrapText="1"/>
    </xf>
    <xf numFmtId="0" fontId="19" fillId="0" borderId="12" xfId="2" applyFont="1" applyBorder="1" applyAlignment="1">
      <alignment horizontal="distributed" vertical="center" wrapText="1"/>
    </xf>
    <xf numFmtId="0" fontId="19" fillId="0" borderId="13" xfId="2" applyFont="1" applyBorder="1" applyAlignment="1">
      <alignment horizontal="distributed" vertical="center" wrapText="1"/>
    </xf>
    <xf numFmtId="0" fontId="19" fillId="0" borderId="16" xfId="2" applyFont="1" applyBorder="1" applyAlignment="1">
      <alignment horizontal="distributed" vertical="center" wrapText="1"/>
    </xf>
    <xf numFmtId="0" fontId="19" fillId="0" borderId="17" xfId="2" applyFont="1" applyBorder="1" applyAlignment="1">
      <alignment horizontal="distributed" vertical="center" wrapText="1"/>
    </xf>
    <xf numFmtId="0" fontId="19" fillId="0" borderId="18" xfId="2" applyFont="1" applyBorder="1" applyAlignment="1">
      <alignment horizontal="distributed" vertical="center" wrapText="1"/>
    </xf>
    <xf numFmtId="0" fontId="10" fillId="0" borderId="11" xfId="2" applyFont="1" applyBorder="1" applyAlignment="1" applyProtection="1">
      <alignment horizontal="center" vertical="center" wrapText="1"/>
      <protection locked="0"/>
    </xf>
    <xf numFmtId="0" fontId="10" fillId="0" borderId="12" xfId="2" applyFont="1" applyBorder="1" applyAlignment="1" applyProtection="1">
      <alignment horizontal="center" vertical="center" wrapText="1"/>
      <protection locked="0"/>
    </xf>
    <xf numFmtId="0" fontId="10" fillId="0" borderId="13" xfId="2" applyFont="1" applyBorder="1" applyAlignment="1" applyProtection="1">
      <alignment horizontal="center" vertical="center" wrapText="1"/>
      <protection locked="0"/>
    </xf>
    <xf numFmtId="0" fontId="10" fillId="0" borderId="18" xfId="2" applyFont="1" applyBorder="1" applyAlignment="1" applyProtection="1">
      <alignment horizontal="center" vertical="center" wrapText="1"/>
      <protection locked="0"/>
    </xf>
    <xf numFmtId="0" fontId="9" fillId="0" borderId="11" xfId="2" applyFont="1" applyBorder="1" applyAlignment="1">
      <alignment horizontal="distributed" vertical="center" wrapText="1"/>
    </xf>
    <xf numFmtId="0" fontId="9" fillId="0" borderId="12" xfId="2" applyFont="1" applyBorder="1" applyAlignment="1">
      <alignment horizontal="distributed" vertical="center" wrapText="1"/>
    </xf>
    <xf numFmtId="0" fontId="9" fillId="0" borderId="13" xfId="2" applyFont="1" applyBorder="1" applyAlignment="1">
      <alignment horizontal="distributed" vertical="center" wrapText="1"/>
    </xf>
    <xf numFmtId="0" fontId="9" fillId="0" borderId="16" xfId="2" applyFont="1" applyBorder="1" applyAlignment="1">
      <alignment horizontal="distributed" vertical="center" wrapText="1"/>
    </xf>
    <xf numFmtId="0" fontId="9" fillId="0" borderId="17" xfId="2" applyFont="1" applyBorder="1" applyAlignment="1">
      <alignment horizontal="distributed" vertical="center" wrapText="1"/>
    </xf>
    <xf numFmtId="0" fontId="9" fillId="0" borderId="18" xfId="2" applyFont="1" applyBorder="1" applyAlignment="1">
      <alignment horizontal="distributed" vertical="center" wrapText="1"/>
    </xf>
    <xf numFmtId="0" fontId="6" fillId="0" borderId="11" xfId="2" applyFont="1" applyBorder="1" applyAlignment="1">
      <alignment horizontal="center" vertical="top" wrapText="1"/>
    </xf>
    <xf numFmtId="0" fontId="6" fillId="0" borderId="12" xfId="2" applyFont="1" applyBorder="1" applyAlignment="1">
      <alignment horizontal="center" vertical="top" wrapText="1"/>
    </xf>
    <xf numFmtId="0" fontId="6" fillId="0" borderId="39" xfId="2" applyFont="1" applyBorder="1" applyAlignment="1">
      <alignment horizontal="center" vertical="top" wrapText="1"/>
    </xf>
    <xf numFmtId="0" fontId="6" fillId="0" borderId="16" xfId="2" applyFont="1" applyBorder="1" applyAlignment="1">
      <alignment horizontal="center" vertical="top" wrapText="1"/>
    </xf>
    <xf numFmtId="0" fontId="6" fillId="0" borderId="17" xfId="2" applyFont="1" applyBorder="1" applyAlignment="1">
      <alignment horizontal="center" vertical="top" wrapText="1"/>
    </xf>
    <xf numFmtId="0" fontId="6" fillId="0" borderId="37" xfId="2" applyFont="1" applyBorder="1" applyAlignment="1">
      <alignment horizontal="center" vertical="top" wrapText="1"/>
    </xf>
    <xf numFmtId="0" fontId="4" fillId="0" borderId="38" xfId="2" applyFont="1" applyBorder="1" applyAlignment="1">
      <alignment horizontal="center" vertical="center" wrapText="1"/>
    </xf>
    <xf numFmtId="0" fontId="4" fillId="0" borderId="40" xfId="2" applyFont="1" applyBorder="1" applyAlignment="1">
      <alignment horizontal="center" vertical="center" wrapText="1"/>
    </xf>
    <xf numFmtId="0" fontId="4" fillId="0" borderId="47" xfId="2" applyFont="1" applyBorder="1" applyAlignment="1">
      <alignment horizontal="center" vertical="center" wrapText="1"/>
    </xf>
    <xf numFmtId="38" fontId="17" fillId="0" borderId="6" xfId="1" applyFont="1" applyBorder="1" applyAlignment="1" applyProtection="1">
      <alignment horizontal="right" vertical="center"/>
      <protection locked="0"/>
    </xf>
    <xf numFmtId="38" fontId="17" fillId="0" borderId="7" xfId="1" applyFont="1" applyBorder="1" applyAlignment="1" applyProtection="1">
      <alignment horizontal="right" vertical="center"/>
      <protection locked="0"/>
    </xf>
    <xf numFmtId="38" fontId="17" fillId="0" borderId="11" xfId="1" applyFont="1" applyBorder="1" applyAlignment="1" applyProtection="1">
      <alignment horizontal="right" vertical="center"/>
      <protection locked="0"/>
    </xf>
    <xf numFmtId="38" fontId="17" fillId="0" borderId="12" xfId="1" applyFont="1" applyBorder="1" applyAlignment="1" applyProtection="1">
      <alignment horizontal="right" vertical="center"/>
      <protection locked="0"/>
    </xf>
    <xf numFmtId="38" fontId="17" fillId="0" borderId="13" xfId="1" applyFont="1" applyBorder="1" applyAlignment="1" applyProtection="1">
      <alignment horizontal="right" vertical="center"/>
      <protection locked="0"/>
    </xf>
    <xf numFmtId="38" fontId="17" fillId="0" borderId="14" xfId="1" applyFont="1" applyBorder="1" applyAlignment="1" applyProtection="1">
      <alignment horizontal="right" vertical="center"/>
      <protection locked="0"/>
    </xf>
    <xf numFmtId="38" fontId="17" fillId="0" borderId="0" xfId="1" applyFont="1" applyBorder="1" applyAlignment="1" applyProtection="1">
      <alignment horizontal="right" vertical="center"/>
      <protection locked="0"/>
    </xf>
    <xf numFmtId="38" fontId="17" fillId="0" borderId="15" xfId="1" applyFont="1" applyBorder="1" applyAlignment="1" applyProtection="1">
      <alignment horizontal="right" vertical="center"/>
      <protection locked="0"/>
    </xf>
    <xf numFmtId="38" fontId="17" fillId="0" borderId="16" xfId="1" applyFont="1" applyBorder="1" applyAlignment="1" applyProtection="1">
      <alignment horizontal="right" vertical="center"/>
      <protection locked="0"/>
    </xf>
    <xf numFmtId="38" fontId="17" fillId="0" borderId="17" xfId="1" applyFont="1" applyBorder="1" applyAlignment="1" applyProtection="1">
      <alignment horizontal="right" vertical="center"/>
      <protection locked="0"/>
    </xf>
    <xf numFmtId="38" fontId="17" fillId="0" borderId="18" xfId="1" applyFont="1" applyBorder="1" applyAlignment="1" applyProtection="1">
      <alignment horizontal="right" vertical="center"/>
      <protection locked="0"/>
    </xf>
    <xf numFmtId="38" fontId="17" fillId="0" borderId="8" xfId="1" applyFont="1" applyBorder="1" applyAlignment="1" applyProtection="1">
      <alignment horizontal="right" vertical="center"/>
      <protection locked="0"/>
    </xf>
    <xf numFmtId="0" fontId="20" fillId="0" borderId="14" xfId="2" applyFont="1" applyBorder="1" applyAlignment="1" applyProtection="1">
      <alignment horizontal="center" vertical="center" wrapText="1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0" fontId="20" fillId="0" borderId="46" xfId="2" applyFont="1" applyBorder="1" applyAlignment="1" applyProtection="1">
      <alignment horizontal="center" vertical="center" wrapText="1"/>
      <protection locked="0"/>
    </xf>
    <xf numFmtId="38" fontId="17" fillId="0" borderId="11" xfId="3" applyFont="1" applyBorder="1" applyAlignment="1" applyProtection="1">
      <alignment horizontal="right" vertical="center"/>
      <protection locked="0"/>
    </xf>
    <xf numFmtId="38" fontId="17" fillId="0" borderId="12" xfId="3" applyFont="1" applyBorder="1" applyAlignment="1" applyProtection="1">
      <alignment horizontal="right" vertical="center"/>
      <protection locked="0"/>
    </xf>
    <xf numFmtId="38" fontId="17" fillId="0" borderId="13" xfId="3" applyFont="1" applyBorder="1" applyAlignment="1" applyProtection="1">
      <alignment horizontal="right" vertical="center"/>
      <protection locked="0"/>
    </xf>
    <xf numFmtId="38" fontId="17" fillId="0" borderId="14" xfId="3" applyFont="1" applyBorder="1" applyAlignment="1" applyProtection="1">
      <alignment horizontal="right" vertical="center"/>
      <protection locked="0"/>
    </xf>
    <xf numFmtId="38" fontId="17" fillId="0" borderId="0" xfId="3" applyFont="1" applyBorder="1" applyAlignment="1" applyProtection="1">
      <alignment horizontal="right" vertical="center"/>
      <protection locked="0"/>
    </xf>
    <xf numFmtId="38" fontId="17" fillId="0" borderId="15" xfId="3" applyFont="1" applyBorder="1" applyAlignment="1" applyProtection="1">
      <alignment horizontal="right" vertical="center"/>
      <protection locked="0"/>
    </xf>
    <xf numFmtId="38" fontId="17" fillId="0" borderId="16" xfId="3" applyFont="1" applyBorder="1" applyAlignment="1" applyProtection="1">
      <alignment horizontal="right" vertical="center"/>
      <protection locked="0"/>
    </xf>
    <xf numFmtId="38" fontId="17" fillId="0" borderId="17" xfId="3" applyFont="1" applyBorder="1" applyAlignment="1" applyProtection="1">
      <alignment horizontal="right" vertical="center"/>
      <protection locked="0"/>
    </xf>
    <xf numFmtId="38" fontId="17" fillId="0" borderId="18" xfId="3" applyFont="1" applyBorder="1" applyAlignment="1" applyProtection="1">
      <alignment horizontal="right" vertical="center"/>
      <protection locked="0"/>
    </xf>
    <xf numFmtId="38" fontId="17" fillId="0" borderId="6" xfId="1" applyFont="1" applyBorder="1" applyAlignment="1" applyProtection="1">
      <alignment horizontal="center" vertical="center"/>
      <protection locked="0"/>
    </xf>
    <xf numFmtId="38" fontId="17" fillId="0" borderId="7" xfId="1" applyFont="1" applyBorder="1" applyAlignment="1" applyProtection="1">
      <alignment horizontal="center" vertical="center"/>
      <protection locked="0"/>
    </xf>
    <xf numFmtId="38" fontId="17" fillId="0" borderId="8" xfId="1" applyFont="1" applyBorder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3" xr:uid="{BCAD7E61-F6D4-4AC9-A33A-06372D632D97}"/>
    <cellStyle name="標準" xfId="0" builtinId="0"/>
    <cellStyle name="標準 2" xfId="2" xr:uid="{BF990EE1-9813-4C44-9B80-62634DCF5E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54</xdr:col>
      <xdr:colOff>1</xdr:colOff>
      <xdr:row>37</xdr:row>
      <xdr:rowOff>0</xdr:rowOff>
    </xdr:from>
    <xdr:ext cx="9000" cy="22680"/>
    <xdr:pic>
      <xdr:nvPicPr>
        <xdr:cNvPr id="2" name="Picture 12">
          <a:extLst>
            <a:ext uri="{FF2B5EF4-FFF2-40B4-BE49-F238E27FC236}">
              <a16:creationId xmlns:a16="http://schemas.microsoft.com/office/drawing/2014/main" id="{92FACA83-4205-4734-8E09-B8B9F73E4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13680" cy="13680"/>
    <xdr:pic>
      <xdr:nvPicPr>
        <xdr:cNvPr id="3" name="Picture 19">
          <a:extLst>
            <a:ext uri="{FF2B5EF4-FFF2-40B4-BE49-F238E27FC236}">
              <a16:creationId xmlns:a16="http://schemas.microsoft.com/office/drawing/2014/main" id="{37827B10-80F5-459B-8231-802A7F937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6600825"/>
          <a:ext cx="13680" cy="13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9000" cy="13680"/>
    <xdr:pic>
      <xdr:nvPicPr>
        <xdr:cNvPr id="4" name="Picture 72">
          <a:extLst>
            <a:ext uri="{FF2B5EF4-FFF2-40B4-BE49-F238E27FC236}">
              <a16:creationId xmlns:a16="http://schemas.microsoft.com/office/drawing/2014/main" id="{3BC97D88-F21E-4E4F-B3A3-10FAA68F0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29500" y="6600825"/>
          <a:ext cx="9000" cy="13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5" name="Picture 12">
          <a:extLst>
            <a:ext uri="{FF2B5EF4-FFF2-40B4-BE49-F238E27FC236}">
              <a16:creationId xmlns:a16="http://schemas.microsoft.com/office/drawing/2014/main" id="{B7415414-B9AB-4065-997C-E34C41588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49</xdr:col>
      <xdr:colOff>1</xdr:colOff>
      <xdr:row>37</xdr:row>
      <xdr:rowOff>0</xdr:rowOff>
    </xdr:from>
    <xdr:ext cx="9000" cy="22680"/>
    <xdr:pic>
      <xdr:nvPicPr>
        <xdr:cNvPr id="6" name="Picture 12">
          <a:extLst>
            <a:ext uri="{FF2B5EF4-FFF2-40B4-BE49-F238E27FC236}">
              <a16:creationId xmlns:a16="http://schemas.microsoft.com/office/drawing/2014/main" id="{74F149DC-49CF-4237-8D40-80BAD44BE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7" name="Picture 12">
          <a:extLst>
            <a:ext uri="{FF2B5EF4-FFF2-40B4-BE49-F238E27FC236}">
              <a16:creationId xmlns:a16="http://schemas.microsoft.com/office/drawing/2014/main" id="{F2CC25EF-D1A5-4F97-BA5A-44C370D1E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13680" cy="13680"/>
    <xdr:pic>
      <xdr:nvPicPr>
        <xdr:cNvPr id="8" name="Picture 19">
          <a:extLst>
            <a:ext uri="{FF2B5EF4-FFF2-40B4-BE49-F238E27FC236}">
              <a16:creationId xmlns:a16="http://schemas.microsoft.com/office/drawing/2014/main" id="{68C082F5-CB5C-4166-A646-0CB167409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6600825"/>
          <a:ext cx="13680" cy="13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9000" cy="13680"/>
    <xdr:pic>
      <xdr:nvPicPr>
        <xdr:cNvPr id="9" name="Picture 72">
          <a:extLst>
            <a:ext uri="{FF2B5EF4-FFF2-40B4-BE49-F238E27FC236}">
              <a16:creationId xmlns:a16="http://schemas.microsoft.com/office/drawing/2014/main" id="{65A1A326-90D1-4148-9BF8-B389A8534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29500" y="6600825"/>
          <a:ext cx="9000" cy="13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10" name="Picture 12">
          <a:extLst>
            <a:ext uri="{FF2B5EF4-FFF2-40B4-BE49-F238E27FC236}">
              <a16:creationId xmlns:a16="http://schemas.microsoft.com/office/drawing/2014/main" id="{D5769E5E-8040-4202-8E63-B617B2545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49</xdr:col>
      <xdr:colOff>1</xdr:colOff>
      <xdr:row>37</xdr:row>
      <xdr:rowOff>0</xdr:rowOff>
    </xdr:from>
    <xdr:ext cx="9000" cy="22680"/>
    <xdr:pic>
      <xdr:nvPicPr>
        <xdr:cNvPr id="11" name="Picture 12">
          <a:extLst>
            <a:ext uri="{FF2B5EF4-FFF2-40B4-BE49-F238E27FC236}">
              <a16:creationId xmlns:a16="http://schemas.microsoft.com/office/drawing/2014/main" id="{0EC614DD-6D42-4332-8B69-4420566B1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12" name="Picture 12">
          <a:extLst>
            <a:ext uri="{FF2B5EF4-FFF2-40B4-BE49-F238E27FC236}">
              <a16:creationId xmlns:a16="http://schemas.microsoft.com/office/drawing/2014/main" id="{3E0EA486-6B88-4BA0-9C41-57AC0898E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13680" cy="13680"/>
    <xdr:pic>
      <xdr:nvPicPr>
        <xdr:cNvPr id="13" name="Picture 19">
          <a:extLst>
            <a:ext uri="{FF2B5EF4-FFF2-40B4-BE49-F238E27FC236}">
              <a16:creationId xmlns:a16="http://schemas.microsoft.com/office/drawing/2014/main" id="{3D38C7D8-77D1-445E-8650-E2AE7A88D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6600825"/>
          <a:ext cx="13680" cy="13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9000" cy="13680"/>
    <xdr:pic>
      <xdr:nvPicPr>
        <xdr:cNvPr id="14" name="Picture 72">
          <a:extLst>
            <a:ext uri="{FF2B5EF4-FFF2-40B4-BE49-F238E27FC236}">
              <a16:creationId xmlns:a16="http://schemas.microsoft.com/office/drawing/2014/main" id="{6120A022-A97A-48A4-BD4F-6408AA90E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29500" y="6600825"/>
          <a:ext cx="9000" cy="13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15" name="Picture 12">
          <a:extLst>
            <a:ext uri="{FF2B5EF4-FFF2-40B4-BE49-F238E27FC236}">
              <a16:creationId xmlns:a16="http://schemas.microsoft.com/office/drawing/2014/main" id="{F1E346DF-C385-47EF-A398-879ECA567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54</xdr:col>
      <xdr:colOff>1</xdr:colOff>
      <xdr:row>37</xdr:row>
      <xdr:rowOff>0</xdr:rowOff>
    </xdr:from>
    <xdr:ext cx="9000" cy="22680"/>
    <xdr:pic>
      <xdr:nvPicPr>
        <xdr:cNvPr id="2" name="Picture 12">
          <a:extLst>
            <a:ext uri="{FF2B5EF4-FFF2-40B4-BE49-F238E27FC236}">
              <a16:creationId xmlns:a16="http://schemas.microsoft.com/office/drawing/2014/main" id="{3A9240E6-79B2-4FE5-A957-3A7490132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13680" cy="13680"/>
    <xdr:pic>
      <xdr:nvPicPr>
        <xdr:cNvPr id="3" name="Picture 19">
          <a:extLst>
            <a:ext uri="{FF2B5EF4-FFF2-40B4-BE49-F238E27FC236}">
              <a16:creationId xmlns:a16="http://schemas.microsoft.com/office/drawing/2014/main" id="{67342E5A-ADF1-4168-8B4A-180240887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6600825"/>
          <a:ext cx="13680" cy="13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9000" cy="13680"/>
    <xdr:pic>
      <xdr:nvPicPr>
        <xdr:cNvPr id="4" name="Picture 72">
          <a:extLst>
            <a:ext uri="{FF2B5EF4-FFF2-40B4-BE49-F238E27FC236}">
              <a16:creationId xmlns:a16="http://schemas.microsoft.com/office/drawing/2014/main" id="{6A47DB92-4608-4C11-81FF-4C9AF609A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29500" y="6600825"/>
          <a:ext cx="9000" cy="13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5" name="Picture 12">
          <a:extLst>
            <a:ext uri="{FF2B5EF4-FFF2-40B4-BE49-F238E27FC236}">
              <a16:creationId xmlns:a16="http://schemas.microsoft.com/office/drawing/2014/main" id="{6D79F965-E843-4765-A79E-804698E5C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49</xdr:col>
      <xdr:colOff>1</xdr:colOff>
      <xdr:row>37</xdr:row>
      <xdr:rowOff>0</xdr:rowOff>
    </xdr:from>
    <xdr:ext cx="9000" cy="22680"/>
    <xdr:pic>
      <xdr:nvPicPr>
        <xdr:cNvPr id="6" name="Picture 12">
          <a:extLst>
            <a:ext uri="{FF2B5EF4-FFF2-40B4-BE49-F238E27FC236}">
              <a16:creationId xmlns:a16="http://schemas.microsoft.com/office/drawing/2014/main" id="{8DE6F7DF-691E-4774-A626-2DD4DAF47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7" name="Picture 12">
          <a:extLst>
            <a:ext uri="{FF2B5EF4-FFF2-40B4-BE49-F238E27FC236}">
              <a16:creationId xmlns:a16="http://schemas.microsoft.com/office/drawing/2014/main" id="{FC385A03-C36A-4D01-A256-3F1B21D6D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13680" cy="13680"/>
    <xdr:pic>
      <xdr:nvPicPr>
        <xdr:cNvPr id="8" name="Picture 19">
          <a:extLst>
            <a:ext uri="{FF2B5EF4-FFF2-40B4-BE49-F238E27FC236}">
              <a16:creationId xmlns:a16="http://schemas.microsoft.com/office/drawing/2014/main" id="{92A49802-CB91-438C-A036-C588F8C44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6600825"/>
          <a:ext cx="13680" cy="13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9000" cy="13680"/>
    <xdr:pic>
      <xdr:nvPicPr>
        <xdr:cNvPr id="9" name="Picture 72">
          <a:extLst>
            <a:ext uri="{FF2B5EF4-FFF2-40B4-BE49-F238E27FC236}">
              <a16:creationId xmlns:a16="http://schemas.microsoft.com/office/drawing/2014/main" id="{49BC77A1-2343-454A-A1AB-A4F18E7BD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29500" y="6600825"/>
          <a:ext cx="9000" cy="13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10" name="Picture 12">
          <a:extLst>
            <a:ext uri="{FF2B5EF4-FFF2-40B4-BE49-F238E27FC236}">
              <a16:creationId xmlns:a16="http://schemas.microsoft.com/office/drawing/2014/main" id="{DEE16405-D9AA-4C50-809A-27483F212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49</xdr:col>
      <xdr:colOff>1</xdr:colOff>
      <xdr:row>37</xdr:row>
      <xdr:rowOff>0</xdr:rowOff>
    </xdr:from>
    <xdr:ext cx="9000" cy="22680"/>
    <xdr:pic>
      <xdr:nvPicPr>
        <xdr:cNvPr id="11" name="Picture 12">
          <a:extLst>
            <a:ext uri="{FF2B5EF4-FFF2-40B4-BE49-F238E27FC236}">
              <a16:creationId xmlns:a16="http://schemas.microsoft.com/office/drawing/2014/main" id="{40BD310F-6C9D-41B0-ADCC-4BDF429BC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6" y="6600825"/>
          <a:ext cx="9000" cy="2268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54</xdr:col>
      <xdr:colOff>1</xdr:colOff>
      <xdr:row>37</xdr:row>
      <xdr:rowOff>0</xdr:rowOff>
    </xdr:from>
    <xdr:ext cx="9000" cy="22680"/>
    <xdr:pic>
      <xdr:nvPicPr>
        <xdr:cNvPr id="2" name="Picture 12">
          <a:extLst>
            <a:ext uri="{FF2B5EF4-FFF2-40B4-BE49-F238E27FC236}">
              <a16:creationId xmlns:a16="http://schemas.microsoft.com/office/drawing/2014/main" id="{93248B89-2C9A-41CA-8159-B8009A98D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13680" cy="13680"/>
    <xdr:pic>
      <xdr:nvPicPr>
        <xdr:cNvPr id="3" name="Picture 19">
          <a:extLst>
            <a:ext uri="{FF2B5EF4-FFF2-40B4-BE49-F238E27FC236}">
              <a16:creationId xmlns:a16="http://schemas.microsoft.com/office/drawing/2014/main" id="{32CC91A8-8F26-4282-9245-9F8DE7301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6600825"/>
          <a:ext cx="13680" cy="13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9000" cy="13680"/>
    <xdr:pic>
      <xdr:nvPicPr>
        <xdr:cNvPr id="4" name="Picture 72">
          <a:extLst>
            <a:ext uri="{FF2B5EF4-FFF2-40B4-BE49-F238E27FC236}">
              <a16:creationId xmlns:a16="http://schemas.microsoft.com/office/drawing/2014/main" id="{4F250EBE-7B5D-4E4E-826F-E7411B0D7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29500" y="6600825"/>
          <a:ext cx="9000" cy="13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5" name="Picture 12">
          <a:extLst>
            <a:ext uri="{FF2B5EF4-FFF2-40B4-BE49-F238E27FC236}">
              <a16:creationId xmlns:a16="http://schemas.microsoft.com/office/drawing/2014/main" id="{C9D3C813-FB26-40AA-B7F0-C405D4486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49</xdr:col>
      <xdr:colOff>1</xdr:colOff>
      <xdr:row>37</xdr:row>
      <xdr:rowOff>0</xdr:rowOff>
    </xdr:from>
    <xdr:ext cx="9000" cy="22680"/>
    <xdr:pic>
      <xdr:nvPicPr>
        <xdr:cNvPr id="6" name="Picture 12">
          <a:extLst>
            <a:ext uri="{FF2B5EF4-FFF2-40B4-BE49-F238E27FC236}">
              <a16:creationId xmlns:a16="http://schemas.microsoft.com/office/drawing/2014/main" id="{5D71670F-9063-475A-AB38-E87275E1F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7" name="Picture 12">
          <a:extLst>
            <a:ext uri="{FF2B5EF4-FFF2-40B4-BE49-F238E27FC236}">
              <a16:creationId xmlns:a16="http://schemas.microsoft.com/office/drawing/2014/main" id="{4E79BAC3-6BEA-4714-9CEF-CED222A6F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13680" cy="13680"/>
    <xdr:pic>
      <xdr:nvPicPr>
        <xdr:cNvPr id="8" name="Picture 19">
          <a:extLst>
            <a:ext uri="{FF2B5EF4-FFF2-40B4-BE49-F238E27FC236}">
              <a16:creationId xmlns:a16="http://schemas.microsoft.com/office/drawing/2014/main" id="{253F9BFA-9B22-4D26-8DD2-ADCEC88BC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6600825"/>
          <a:ext cx="13680" cy="13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9000" cy="13680"/>
    <xdr:pic>
      <xdr:nvPicPr>
        <xdr:cNvPr id="9" name="Picture 72">
          <a:extLst>
            <a:ext uri="{FF2B5EF4-FFF2-40B4-BE49-F238E27FC236}">
              <a16:creationId xmlns:a16="http://schemas.microsoft.com/office/drawing/2014/main" id="{4C054A7A-C293-4E08-B619-F247900A0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29500" y="6600825"/>
          <a:ext cx="9000" cy="13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10" name="Picture 12">
          <a:extLst>
            <a:ext uri="{FF2B5EF4-FFF2-40B4-BE49-F238E27FC236}">
              <a16:creationId xmlns:a16="http://schemas.microsoft.com/office/drawing/2014/main" id="{E02073BB-F5B7-4286-B680-0C36FF20A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49</xdr:col>
      <xdr:colOff>1</xdr:colOff>
      <xdr:row>37</xdr:row>
      <xdr:rowOff>0</xdr:rowOff>
    </xdr:from>
    <xdr:ext cx="9000" cy="22680"/>
    <xdr:pic>
      <xdr:nvPicPr>
        <xdr:cNvPr id="11" name="Picture 12">
          <a:extLst>
            <a:ext uri="{FF2B5EF4-FFF2-40B4-BE49-F238E27FC236}">
              <a16:creationId xmlns:a16="http://schemas.microsoft.com/office/drawing/2014/main" id="{BD7FABBE-7629-48A0-B953-A31A26DD0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6" y="6600825"/>
          <a:ext cx="9000" cy="2268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54</xdr:col>
      <xdr:colOff>1</xdr:colOff>
      <xdr:row>37</xdr:row>
      <xdr:rowOff>0</xdr:rowOff>
    </xdr:from>
    <xdr:ext cx="9000" cy="22680"/>
    <xdr:pic>
      <xdr:nvPicPr>
        <xdr:cNvPr id="2" name="Picture 12">
          <a:extLst>
            <a:ext uri="{FF2B5EF4-FFF2-40B4-BE49-F238E27FC236}">
              <a16:creationId xmlns:a16="http://schemas.microsoft.com/office/drawing/2014/main" id="{4B576431-E453-406F-AA32-C00CD12AA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13680" cy="13680"/>
    <xdr:pic>
      <xdr:nvPicPr>
        <xdr:cNvPr id="3" name="Picture 19">
          <a:extLst>
            <a:ext uri="{FF2B5EF4-FFF2-40B4-BE49-F238E27FC236}">
              <a16:creationId xmlns:a16="http://schemas.microsoft.com/office/drawing/2014/main" id="{7420AC73-B8D1-4280-BE0B-CF075F6C7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6600825"/>
          <a:ext cx="13680" cy="13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9000" cy="13680"/>
    <xdr:pic>
      <xdr:nvPicPr>
        <xdr:cNvPr id="4" name="Picture 72">
          <a:extLst>
            <a:ext uri="{FF2B5EF4-FFF2-40B4-BE49-F238E27FC236}">
              <a16:creationId xmlns:a16="http://schemas.microsoft.com/office/drawing/2014/main" id="{B837CB99-9887-46ED-B315-402FC7583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29500" y="6600825"/>
          <a:ext cx="9000" cy="13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5" name="Picture 12">
          <a:extLst>
            <a:ext uri="{FF2B5EF4-FFF2-40B4-BE49-F238E27FC236}">
              <a16:creationId xmlns:a16="http://schemas.microsoft.com/office/drawing/2014/main" id="{02E396B4-B22C-4F31-AD2D-70F8C5A7C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49</xdr:col>
      <xdr:colOff>1</xdr:colOff>
      <xdr:row>37</xdr:row>
      <xdr:rowOff>0</xdr:rowOff>
    </xdr:from>
    <xdr:ext cx="9000" cy="22680"/>
    <xdr:pic>
      <xdr:nvPicPr>
        <xdr:cNvPr id="6" name="Picture 12">
          <a:extLst>
            <a:ext uri="{FF2B5EF4-FFF2-40B4-BE49-F238E27FC236}">
              <a16:creationId xmlns:a16="http://schemas.microsoft.com/office/drawing/2014/main" id="{3EAF3E40-E1E9-4E8B-BECE-134032428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7" name="Picture 12">
          <a:extLst>
            <a:ext uri="{FF2B5EF4-FFF2-40B4-BE49-F238E27FC236}">
              <a16:creationId xmlns:a16="http://schemas.microsoft.com/office/drawing/2014/main" id="{451E65DD-AE48-4DFD-AB7F-919188D6C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13680" cy="13680"/>
    <xdr:pic>
      <xdr:nvPicPr>
        <xdr:cNvPr id="8" name="Picture 19">
          <a:extLst>
            <a:ext uri="{FF2B5EF4-FFF2-40B4-BE49-F238E27FC236}">
              <a16:creationId xmlns:a16="http://schemas.microsoft.com/office/drawing/2014/main" id="{7F822265-D4BE-4462-9133-FE6909775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6600825"/>
          <a:ext cx="13680" cy="13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9000" cy="13680"/>
    <xdr:pic>
      <xdr:nvPicPr>
        <xdr:cNvPr id="9" name="Picture 72">
          <a:extLst>
            <a:ext uri="{FF2B5EF4-FFF2-40B4-BE49-F238E27FC236}">
              <a16:creationId xmlns:a16="http://schemas.microsoft.com/office/drawing/2014/main" id="{CF9B47E1-4DDE-4520-8435-D3BA8A6BF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29500" y="6600825"/>
          <a:ext cx="9000" cy="13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10" name="Picture 12">
          <a:extLst>
            <a:ext uri="{FF2B5EF4-FFF2-40B4-BE49-F238E27FC236}">
              <a16:creationId xmlns:a16="http://schemas.microsoft.com/office/drawing/2014/main" id="{367D9CA4-1C86-46F3-882B-9FB3CB84B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49</xdr:col>
      <xdr:colOff>1</xdr:colOff>
      <xdr:row>37</xdr:row>
      <xdr:rowOff>0</xdr:rowOff>
    </xdr:from>
    <xdr:ext cx="9000" cy="22680"/>
    <xdr:pic>
      <xdr:nvPicPr>
        <xdr:cNvPr id="11" name="Picture 12">
          <a:extLst>
            <a:ext uri="{FF2B5EF4-FFF2-40B4-BE49-F238E27FC236}">
              <a16:creationId xmlns:a16="http://schemas.microsoft.com/office/drawing/2014/main" id="{9D14EF9C-B5FC-4216-A29E-D3A397780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6" y="6600825"/>
          <a:ext cx="9000" cy="2268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54</xdr:col>
      <xdr:colOff>1</xdr:colOff>
      <xdr:row>37</xdr:row>
      <xdr:rowOff>0</xdr:rowOff>
    </xdr:from>
    <xdr:ext cx="9000" cy="22680"/>
    <xdr:pic>
      <xdr:nvPicPr>
        <xdr:cNvPr id="2" name="Picture 12">
          <a:extLst>
            <a:ext uri="{FF2B5EF4-FFF2-40B4-BE49-F238E27FC236}">
              <a16:creationId xmlns:a16="http://schemas.microsoft.com/office/drawing/2014/main" id="{175279EF-ADCA-45D2-AC0D-08A12B841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13680" cy="13680"/>
    <xdr:pic>
      <xdr:nvPicPr>
        <xdr:cNvPr id="3" name="Picture 19">
          <a:extLst>
            <a:ext uri="{FF2B5EF4-FFF2-40B4-BE49-F238E27FC236}">
              <a16:creationId xmlns:a16="http://schemas.microsoft.com/office/drawing/2014/main" id="{EB6B8319-8474-47A4-83E3-D0929E63B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6600825"/>
          <a:ext cx="13680" cy="13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9000" cy="13680"/>
    <xdr:pic>
      <xdr:nvPicPr>
        <xdr:cNvPr id="4" name="Picture 72">
          <a:extLst>
            <a:ext uri="{FF2B5EF4-FFF2-40B4-BE49-F238E27FC236}">
              <a16:creationId xmlns:a16="http://schemas.microsoft.com/office/drawing/2014/main" id="{7618B3BC-8667-474A-939F-18615FB3B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29500" y="6600825"/>
          <a:ext cx="9000" cy="13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5" name="Picture 12">
          <a:extLst>
            <a:ext uri="{FF2B5EF4-FFF2-40B4-BE49-F238E27FC236}">
              <a16:creationId xmlns:a16="http://schemas.microsoft.com/office/drawing/2014/main" id="{7C0E07F6-CA2F-4ECF-AE30-B8F696FAD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49</xdr:col>
      <xdr:colOff>1</xdr:colOff>
      <xdr:row>37</xdr:row>
      <xdr:rowOff>0</xdr:rowOff>
    </xdr:from>
    <xdr:ext cx="9000" cy="22680"/>
    <xdr:pic>
      <xdr:nvPicPr>
        <xdr:cNvPr id="6" name="Picture 12">
          <a:extLst>
            <a:ext uri="{FF2B5EF4-FFF2-40B4-BE49-F238E27FC236}">
              <a16:creationId xmlns:a16="http://schemas.microsoft.com/office/drawing/2014/main" id="{9E0AFC28-67BD-4BD2-A6EA-AF7EDDADC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7" name="Picture 12">
          <a:extLst>
            <a:ext uri="{FF2B5EF4-FFF2-40B4-BE49-F238E27FC236}">
              <a16:creationId xmlns:a16="http://schemas.microsoft.com/office/drawing/2014/main" id="{0D8788CA-FAB3-4C3A-9ECC-CF82E941F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13680" cy="13680"/>
    <xdr:pic>
      <xdr:nvPicPr>
        <xdr:cNvPr id="8" name="Picture 19">
          <a:extLst>
            <a:ext uri="{FF2B5EF4-FFF2-40B4-BE49-F238E27FC236}">
              <a16:creationId xmlns:a16="http://schemas.microsoft.com/office/drawing/2014/main" id="{9AEEB6BF-A576-4135-BC54-042F31D4F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6600825"/>
          <a:ext cx="13680" cy="13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9000" cy="13680"/>
    <xdr:pic>
      <xdr:nvPicPr>
        <xdr:cNvPr id="9" name="Picture 72">
          <a:extLst>
            <a:ext uri="{FF2B5EF4-FFF2-40B4-BE49-F238E27FC236}">
              <a16:creationId xmlns:a16="http://schemas.microsoft.com/office/drawing/2014/main" id="{D5069BF2-0665-412F-A248-BA4806B39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29500" y="6600825"/>
          <a:ext cx="9000" cy="13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10" name="Picture 12">
          <a:extLst>
            <a:ext uri="{FF2B5EF4-FFF2-40B4-BE49-F238E27FC236}">
              <a16:creationId xmlns:a16="http://schemas.microsoft.com/office/drawing/2014/main" id="{772CE6F1-65B5-4731-94D4-7DB56CFBB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49</xdr:col>
      <xdr:colOff>1</xdr:colOff>
      <xdr:row>37</xdr:row>
      <xdr:rowOff>0</xdr:rowOff>
    </xdr:from>
    <xdr:ext cx="9000" cy="22680"/>
    <xdr:pic>
      <xdr:nvPicPr>
        <xdr:cNvPr id="11" name="Picture 12">
          <a:extLst>
            <a:ext uri="{FF2B5EF4-FFF2-40B4-BE49-F238E27FC236}">
              <a16:creationId xmlns:a16="http://schemas.microsoft.com/office/drawing/2014/main" id="{5190060C-DC62-407A-99CD-C4730794A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6" y="6600825"/>
          <a:ext cx="9000" cy="2268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54</xdr:col>
      <xdr:colOff>1</xdr:colOff>
      <xdr:row>37</xdr:row>
      <xdr:rowOff>0</xdr:rowOff>
    </xdr:from>
    <xdr:ext cx="9000" cy="22680"/>
    <xdr:pic>
      <xdr:nvPicPr>
        <xdr:cNvPr id="2" name="Picture 12">
          <a:extLst>
            <a:ext uri="{FF2B5EF4-FFF2-40B4-BE49-F238E27FC236}">
              <a16:creationId xmlns:a16="http://schemas.microsoft.com/office/drawing/2014/main" id="{6A78E21F-5CB3-461F-92CB-8AEAABA81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13680" cy="13680"/>
    <xdr:pic>
      <xdr:nvPicPr>
        <xdr:cNvPr id="3" name="Picture 19">
          <a:extLst>
            <a:ext uri="{FF2B5EF4-FFF2-40B4-BE49-F238E27FC236}">
              <a16:creationId xmlns:a16="http://schemas.microsoft.com/office/drawing/2014/main" id="{9EB5380D-DA3C-41FA-A516-954D9F5F6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6600825"/>
          <a:ext cx="13680" cy="13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9000" cy="13680"/>
    <xdr:pic>
      <xdr:nvPicPr>
        <xdr:cNvPr id="4" name="Picture 72">
          <a:extLst>
            <a:ext uri="{FF2B5EF4-FFF2-40B4-BE49-F238E27FC236}">
              <a16:creationId xmlns:a16="http://schemas.microsoft.com/office/drawing/2014/main" id="{29A39B53-2826-4AE0-B53F-F52B926C3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29500" y="6600825"/>
          <a:ext cx="9000" cy="13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5" name="Picture 12">
          <a:extLst>
            <a:ext uri="{FF2B5EF4-FFF2-40B4-BE49-F238E27FC236}">
              <a16:creationId xmlns:a16="http://schemas.microsoft.com/office/drawing/2014/main" id="{945D80B0-C7BE-4121-BDFC-387CA7ABF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49</xdr:col>
      <xdr:colOff>1</xdr:colOff>
      <xdr:row>37</xdr:row>
      <xdr:rowOff>0</xdr:rowOff>
    </xdr:from>
    <xdr:ext cx="9000" cy="22680"/>
    <xdr:pic>
      <xdr:nvPicPr>
        <xdr:cNvPr id="6" name="Picture 12">
          <a:extLst>
            <a:ext uri="{FF2B5EF4-FFF2-40B4-BE49-F238E27FC236}">
              <a16:creationId xmlns:a16="http://schemas.microsoft.com/office/drawing/2014/main" id="{2C699495-CA87-4DDB-8250-21EFC9097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7" name="Picture 12">
          <a:extLst>
            <a:ext uri="{FF2B5EF4-FFF2-40B4-BE49-F238E27FC236}">
              <a16:creationId xmlns:a16="http://schemas.microsoft.com/office/drawing/2014/main" id="{F3C55E42-25E1-4527-8551-5A99DCD5D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13680" cy="13680"/>
    <xdr:pic>
      <xdr:nvPicPr>
        <xdr:cNvPr id="8" name="Picture 19">
          <a:extLst>
            <a:ext uri="{FF2B5EF4-FFF2-40B4-BE49-F238E27FC236}">
              <a16:creationId xmlns:a16="http://schemas.microsoft.com/office/drawing/2014/main" id="{1FE50581-53F8-42C1-8EA7-1A285917F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6600825"/>
          <a:ext cx="13680" cy="13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9000" cy="13680"/>
    <xdr:pic>
      <xdr:nvPicPr>
        <xdr:cNvPr id="9" name="Picture 72">
          <a:extLst>
            <a:ext uri="{FF2B5EF4-FFF2-40B4-BE49-F238E27FC236}">
              <a16:creationId xmlns:a16="http://schemas.microsoft.com/office/drawing/2014/main" id="{FBB2D2EC-59D8-47AE-AB9F-34E42BCE7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29500" y="6600825"/>
          <a:ext cx="9000" cy="13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10" name="Picture 12">
          <a:extLst>
            <a:ext uri="{FF2B5EF4-FFF2-40B4-BE49-F238E27FC236}">
              <a16:creationId xmlns:a16="http://schemas.microsoft.com/office/drawing/2014/main" id="{596DF3C3-BD81-4E45-AF82-0610D7C71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49</xdr:col>
      <xdr:colOff>1</xdr:colOff>
      <xdr:row>37</xdr:row>
      <xdr:rowOff>0</xdr:rowOff>
    </xdr:from>
    <xdr:ext cx="9000" cy="22680"/>
    <xdr:pic>
      <xdr:nvPicPr>
        <xdr:cNvPr id="11" name="Picture 12">
          <a:extLst>
            <a:ext uri="{FF2B5EF4-FFF2-40B4-BE49-F238E27FC236}">
              <a16:creationId xmlns:a16="http://schemas.microsoft.com/office/drawing/2014/main" id="{797607E3-CF64-428C-B174-F5B8E134D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6" y="6600825"/>
          <a:ext cx="9000" cy="2268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54</xdr:col>
      <xdr:colOff>1</xdr:colOff>
      <xdr:row>37</xdr:row>
      <xdr:rowOff>0</xdr:rowOff>
    </xdr:from>
    <xdr:ext cx="9000" cy="22680"/>
    <xdr:pic>
      <xdr:nvPicPr>
        <xdr:cNvPr id="2" name="Picture 12">
          <a:extLst>
            <a:ext uri="{FF2B5EF4-FFF2-40B4-BE49-F238E27FC236}">
              <a16:creationId xmlns:a16="http://schemas.microsoft.com/office/drawing/2014/main" id="{B4B1809C-9AB8-4291-A03D-05BAD6639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13680" cy="13680"/>
    <xdr:pic>
      <xdr:nvPicPr>
        <xdr:cNvPr id="3" name="Picture 19">
          <a:extLst>
            <a:ext uri="{FF2B5EF4-FFF2-40B4-BE49-F238E27FC236}">
              <a16:creationId xmlns:a16="http://schemas.microsoft.com/office/drawing/2014/main" id="{7034E678-BAD2-4625-B852-674D4E2B0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6600825"/>
          <a:ext cx="13680" cy="13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9000" cy="13680"/>
    <xdr:pic>
      <xdr:nvPicPr>
        <xdr:cNvPr id="4" name="Picture 72">
          <a:extLst>
            <a:ext uri="{FF2B5EF4-FFF2-40B4-BE49-F238E27FC236}">
              <a16:creationId xmlns:a16="http://schemas.microsoft.com/office/drawing/2014/main" id="{98A8096B-F664-4C21-B505-FECE539F7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29500" y="6600825"/>
          <a:ext cx="9000" cy="13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5" name="Picture 12">
          <a:extLst>
            <a:ext uri="{FF2B5EF4-FFF2-40B4-BE49-F238E27FC236}">
              <a16:creationId xmlns:a16="http://schemas.microsoft.com/office/drawing/2014/main" id="{94173031-5FBB-43A5-A3E7-BF2B5E675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49</xdr:col>
      <xdr:colOff>1</xdr:colOff>
      <xdr:row>37</xdr:row>
      <xdr:rowOff>0</xdr:rowOff>
    </xdr:from>
    <xdr:ext cx="9000" cy="22680"/>
    <xdr:pic>
      <xdr:nvPicPr>
        <xdr:cNvPr id="6" name="Picture 12">
          <a:extLst>
            <a:ext uri="{FF2B5EF4-FFF2-40B4-BE49-F238E27FC236}">
              <a16:creationId xmlns:a16="http://schemas.microsoft.com/office/drawing/2014/main" id="{E94B7E0F-75FE-4F75-AAEA-753561EA5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7" name="Picture 12">
          <a:extLst>
            <a:ext uri="{FF2B5EF4-FFF2-40B4-BE49-F238E27FC236}">
              <a16:creationId xmlns:a16="http://schemas.microsoft.com/office/drawing/2014/main" id="{E9E805B7-E674-4F66-9C12-95FC2D067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13680" cy="13680"/>
    <xdr:pic>
      <xdr:nvPicPr>
        <xdr:cNvPr id="8" name="Picture 19">
          <a:extLst>
            <a:ext uri="{FF2B5EF4-FFF2-40B4-BE49-F238E27FC236}">
              <a16:creationId xmlns:a16="http://schemas.microsoft.com/office/drawing/2014/main" id="{6002C1AC-D1B7-4DEC-99ED-EEB1F528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6600825"/>
          <a:ext cx="13680" cy="13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9000" cy="13680"/>
    <xdr:pic>
      <xdr:nvPicPr>
        <xdr:cNvPr id="9" name="Picture 72">
          <a:extLst>
            <a:ext uri="{FF2B5EF4-FFF2-40B4-BE49-F238E27FC236}">
              <a16:creationId xmlns:a16="http://schemas.microsoft.com/office/drawing/2014/main" id="{E9DFCC7F-9BBA-41A2-84D8-D3D2A1963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29500" y="6600825"/>
          <a:ext cx="9000" cy="13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10" name="Picture 12">
          <a:extLst>
            <a:ext uri="{FF2B5EF4-FFF2-40B4-BE49-F238E27FC236}">
              <a16:creationId xmlns:a16="http://schemas.microsoft.com/office/drawing/2014/main" id="{7D0A3485-61D1-47E2-9B0C-07F4B8BD4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49</xdr:col>
      <xdr:colOff>1</xdr:colOff>
      <xdr:row>37</xdr:row>
      <xdr:rowOff>0</xdr:rowOff>
    </xdr:from>
    <xdr:ext cx="9000" cy="22680"/>
    <xdr:pic>
      <xdr:nvPicPr>
        <xdr:cNvPr id="11" name="Picture 12">
          <a:extLst>
            <a:ext uri="{FF2B5EF4-FFF2-40B4-BE49-F238E27FC236}">
              <a16:creationId xmlns:a16="http://schemas.microsoft.com/office/drawing/2014/main" id="{DA7D700E-6740-4C88-AB3B-65061B3E9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6" y="6600825"/>
          <a:ext cx="9000" cy="2268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54</xdr:col>
      <xdr:colOff>1</xdr:colOff>
      <xdr:row>37</xdr:row>
      <xdr:rowOff>0</xdr:rowOff>
    </xdr:from>
    <xdr:ext cx="9000" cy="22680"/>
    <xdr:pic>
      <xdr:nvPicPr>
        <xdr:cNvPr id="2" name="Picture 12">
          <a:extLst>
            <a:ext uri="{FF2B5EF4-FFF2-40B4-BE49-F238E27FC236}">
              <a16:creationId xmlns:a16="http://schemas.microsoft.com/office/drawing/2014/main" id="{6FAF154B-9A78-40A4-AB03-DB3FCA930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13680" cy="13680"/>
    <xdr:pic>
      <xdr:nvPicPr>
        <xdr:cNvPr id="3" name="Picture 19">
          <a:extLst>
            <a:ext uri="{FF2B5EF4-FFF2-40B4-BE49-F238E27FC236}">
              <a16:creationId xmlns:a16="http://schemas.microsoft.com/office/drawing/2014/main" id="{CD454C17-45ED-4BE5-A1C8-CCBBCA955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6600825"/>
          <a:ext cx="13680" cy="13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9000" cy="13680"/>
    <xdr:pic>
      <xdr:nvPicPr>
        <xdr:cNvPr id="4" name="Picture 72">
          <a:extLst>
            <a:ext uri="{FF2B5EF4-FFF2-40B4-BE49-F238E27FC236}">
              <a16:creationId xmlns:a16="http://schemas.microsoft.com/office/drawing/2014/main" id="{225C51AD-85AB-41AA-B991-507251C01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29500" y="6600825"/>
          <a:ext cx="9000" cy="13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5" name="Picture 12">
          <a:extLst>
            <a:ext uri="{FF2B5EF4-FFF2-40B4-BE49-F238E27FC236}">
              <a16:creationId xmlns:a16="http://schemas.microsoft.com/office/drawing/2014/main" id="{4D09FB88-94BC-4836-97F5-9BDD04603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49</xdr:col>
      <xdr:colOff>1</xdr:colOff>
      <xdr:row>37</xdr:row>
      <xdr:rowOff>0</xdr:rowOff>
    </xdr:from>
    <xdr:ext cx="9000" cy="22680"/>
    <xdr:pic>
      <xdr:nvPicPr>
        <xdr:cNvPr id="6" name="Picture 12">
          <a:extLst>
            <a:ext uri="{FF2B5EF4-FFF2-40B4-BE49-F238E27FC236}">
              <a16:creationId xmlns:a16="http://schemas.microsoft.com/office/drawing/2014/main" id="{ED6A43C4-8E2C-4DD1-AD7D-A07956E72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7" name="Picture 12">
          <a:extLst>
            <a:ext uri="{FF2B5EF4-FFF2-40B4-BE49-F238E27FC236}">
              <a16:creationId xmlns:a16="http://schemas.microsoft.com/office/drawing/2014/main" id="{F88B7F81-745A-4056-B5D1-59FFC0DC7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13680" cy="13680"/>
    <xdr:pic>
      <xdr:nvPicPr>
        <xdr:cNvPr id="8" name="Picture 19">
          <a:extLst>
            <a:ext uri="{FF2B5EF4-FFF2-40B4-BE49-F238E27FC236}">
              <a16:creationId xmlns:a16="http://schemas.microsoft.com/office/drawing/2014/main" id="{6312E900-75C4-485A-BFA0-4A688B1E8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6600825"/>
          <a:ext cx="13680" cy="13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9000" cy="13680"/>
    <xdr:pic>
      <xdr:nvPicPr>
        <xdr:cNvPr id="9" name="Picture 72">
          <a:extLst>
            <a:ext uri="{FF2B5EF4-FFF2-40B4-BE49-F238E27FC236}">
              <a16:creationId xmlns:a16="http://schemas.microsoft.com/office/drawing/2014/main" id="{E078B0F9-AB3B-4976-B35D-BE020AAAB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29500" y="6600825"/>
          <a:ext cx="9000" cy="13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10" name="Picture 12">
          <a:extLst>
            <a:ext uri="{FF2B5EF4-FFF2-40B4-BE49-F238E27FC236}">
              <a16:creationId xmlns:a16="http://schemas.microsoft.com/office/drawing/2014/main" id="{B0BF16B0-CC95-41EA-AE52-4D0B7A9E1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49</xdr:col>
      <xdr:colOff>1</xdr:colOff>
      <xdr:row>37</xdr:row>
      <xdr:rowOff>0</xdr:rowOff>
    </xdr:from>
    <xdr:ext cx="9000" cy="22680"/>
    <xdr:pic>
      <xdr:nvPicPr>
        <xdr:cNvPr id="11" name="Picture 12">
          <a:extLst>
            <a:ext uri="{FF2B5EF4-FFF2-40B4-BE49-F238E27FC236}">
              <a16:creationId xmlns:a16="http://schemas.microsoft.com/office/drawing/2014/main" id="{0B1C5471-4E2A-42C9-9B8E-78C8B9BBF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6" y="6600825"/>
          <a:ext cx="9000" cy="2268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54</xdr:col>
      <xdr:colOff>1</xdr:colOff>
      <xdr:row>37</xdr:row>
      <xdr:rowOff>0</xdr:rowOff>
    </xdr:from>
    <xdr:ext cx="9000" cy="22680"/>
    <xdr:pic>
      <xdr:nvPicPr>
        <xdr:cNvPr id="2" name="Picture 12">
          <a:extLst>
            <a:ext uri="{FF2B5EF4-FFF2-40B4-BE49-F238E27FC236}">
              <a16:creationId xmlns:a16="http://schemas.microsoft.com/office/drawing/2014/main" id="{8AD30C4F-AFAF-4EE8-9A80-9D220463C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13680" cy="13680"/>
    <xdr:pic>
      <xdr:nvPicPr>
        <xdr:cNvPr id="3" name="Picture 19">
          <a:extLst>
            <a:ext uri="{FF2B5EF4-FFF2-40B4-BE49-F238E27FC236}">
              <a16:creationId xmlns:a16="http://schemas.microsoft.com/office/drawing/2014/main" id="{ED7E413B-391A-4190-8B31-DDFFD83EF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6600825"/>
          <a:ext cx="13680" cy="13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9000" cy="13680"/>
    <xdr:pic>
      <xdr:nvPicPr>
        <xdr:cNvPr id="4" name="Picture 72">
          <a:extLst>
            <a:ext uri="{FF2B5EF4-FFF2-40B4-BE49-F238E27FC236}">
              <a16:creationId xmlns:a16="http://schemas.microsoft.com/office/drawing/2014/main" id="{6D0BB4F3-9100-4A25-893E-910C173D8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29500" y="6600825"/>
          <a:ext cx="9000" cy="13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5" name="Picture 12">
          <a:extLst>
            <a:ext uri="{FF2B5EF4-FFF2-40B4-BE49-F238E27FC236}">
              <a16:creationId xmlns:a16="http://schemas.microsoft.com/office/drawing/2014/main" id="{A7FA16DF-8632-4AA7-B96D-B2201E0D9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49</xdr:col>
      <xdr:colOff>1</xdr:colOff>
      <xdr:row>37</xdr:row>
      <xdr:rowOff>0</xdr:rowOff>
    </xdr:from>
    <xdr:ext cx="9000" cy="22680"/>
    <xdr:pic>
      <xdr:nvPicPr>
        <xdr:cNvPr id="6" name="Picture 12">
          <a:extLst>
            <a:ext uri="{FF2B5EF4-FFF2-40B4-BE49-F238E27FC236}">
              <a16:creationId xmlns:a16="http://schemas.microsoft.com/office/drawing/2014/main" id="{287B7112-4868-4497-9382-8A34DF4F4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7" name="Picture 12">
          <a:extLst>
            <a:ext uri="{FF2B5EF4-FFF2-40B4-BE49-F238E27FC236}">
              <a16:creationId xmlns:a16="http://schemas.microsoft.com/office/drawing/2014/main" id="{7A2A2E88-56CA-4079-A1FC-31A71E972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13680" cy="13680"/>
    <xdr:pic>
      <xdr:nvPicPr>
        <xdr:cNvPr id="8" name="Picture 19">
          <a:extLst>
            <a:ext uri="{FF2B5EF4-FFF2-40B4-BE49-F238E27FC236}">
              <a16:creationId xmlns:a16="http://schemas.microsoft.com/office/drawing/2014/main" id="{44BBC6E3-480F-4593-BDAC-5DF1894CC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6600825"/>
          <a:ext cx="13680" cy="1368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37</xdr:row>
      <xdr:rowOff>0</xdr:rowOff>
    </xdr:from>
    <xdr:ext cx="9000" cy="13680"/>
    <xdr:pic>
      <xdr:nvPicPr>
        <xdr:cNvPr id="9" name="Picture 72">
          <a:extLst>
            <a:ext uri="{FF2B5EF4-FFF2-40B4-BE49-F238E27FC236}">
              <a16:creationId xmlns:a16="http://schemas.microsoft.com/office/drawing/2014/main" id="{77147162-7BA1-4257-AEED-02A16DC19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29500" y="6600825"/>
          <a:ext cx="9000" cy="13680"/>
        </a:xfrm>
        <a:prstGeom prst="rect">
          <a:avLst/>
        </a:prstGeom>
      </xdr:spPr>
    </xdr:pic>
    <xdr:clientData/>
  </xdr:oneCellAnchor>
  <xdr:oneCellAnchor>
    <xdr:from>
      <xdr:col>54</xdr:col>
      <xdr:colOff>1</xdr:colOff>
      <xdr:row>37</xdr:row>
      <xdr:rowOff>0</xdr:rowOff>
    </xdr:from>
    <xdr:ext cx="9000" cy="22680"/>
    <xdr:pic>
      <xdr:nvPicPr>
        <xdr:cNvPr id="10" name="Picture 12">
          <a:extLst>
            <a:ext uri="{FF2B5EF4-FFF2-40B4-BE49-F238E27FC236}">
              <a16:creationId xmlns:a16="http://schemas.microsoft.com/office/drawing/2014/main" id="{CCDF01C3-D5D9-4023-9B54-3B3F7D6D3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6" y="6600825"/>
          <a:ext cx="9000" cy="22680"/>
        </a:xfrm>
        <a:prstGeom prst="rect">
          <a:avLst/>
        </a:prstGeom>
      </xdr:spPr>
    </xdr:pic>
    <xdr:clientData/>
  </xdr:oneCellAnchor>
  <xdr:oneCellAnchor>
    <xdr:from>
      <xdr:col>49</xdr:col>
      <xdr:colOff>1</xdr:colOff>
      <xdr:row>37</xdr:row>
      <xdr:rowOff>0</xdr:rowOff>
    </xdr:from>
    <xdr:ext cx="9000" cy="22680"/>
    <xdr:pic>
      <xdr:nvPicPr>
        <xdr:cNvPr id="11" name="Picture 12">
          <a:extLst>
            <a:ext uri="{FF2B5EF4-FFF2-40B4-BE49-F238E27FC236}">
              <a16:creationId xmlns:a16="http://schemas.microsoft.com/office/drawing/2014/main" id="{C975ADED-9A17-428B-8284-2D187C398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6" y="6600825"/>
          <a:ext cx="9000" cy="226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0DD90-60CA-494A-8408-AE125ACAA6A9}">
  <dimension ref="A1:BF31"/>
  <sheetViews>
    <sheetView showZeros="0" tabSelected="1" zoomScale="130" zoomScaleNormal="130" zoomScaleSheetLayoutView="145" workbookViewId="0"/>
  </sheetViews>
  <sheetFormatPr defaultRowHeight="12" x14ac:dyDescent="0.2"/>
  <cols>
    <col min="1" max="12" width="2" style="1" customWidth="1"/>
    <col min="13" max="13" width="2.7109375" style="1" customWidth="1"/>
    <col min="14" max="58" width="2" style="1" customWidth="1"/>
    <col min="59" max="59" width="10.28515625" style="1" customWidth="1"/>
    <col min="60" max="16384" width="9.140625" style="1"/>
  </cols>
  <sheetData>
    <row r="1" spans="1:58" ht="3.75" customHeight="1" thickBot="1" x14ac:dyDescent="0.25"/>
    <row r="2" spans="1:58" ht="3" customHeight="1" x14ac:dyDescent="0.2">
      <c r="R2" s="2"/>
      <c r="S2" s="3"/>
      <c r="T2" s="68" t="s">
        <v>0</v>
      </c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4"/>
      <c r="AO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8" ht="10.5" customHeight="1" x14ac:dyDescent="0.2">
      <c r="R3" s="2"/>
      <c r="S3" s="3"/>
      <c r="T3" s="70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4"/>
      <c r="AO3" s="74" t="s">
        <v>1</v>
      </c>
      <c r="AP3" s="74"/>
      <c r="AQ3" s="74"/>
      <c r="AR3" s="74"/>
      <c r="AS3" s="74" t="s">
        <v>2</v>
      </c>
      <c r="AT3" s="74"/>
      <c r="AU3" s="74"/>
      <c r="AV3" s="74"/>
      <c r="AW3" s="75" t="s">
        <v>3</v>
      </c>
      <c r="AX3" s="76"/>
      <c r="AY3" s="76"/>
      <c r="AZ3" s="77"/>
      <c r="BA3" s="75" t="s">
        <v>4</v>
      </c>
      <c r="BB3" s="76"/>
      <c r="BC3" s="76"/>
      <c r="BD3" s="76"/>
      <c r="BE3" s="76"/>
      <c r="BF3" s="77"/>
    </row>
    <row r="4" spans="1:58" ht="16.5" customHeight="1" thickBot="1" x14ac:dyDescent="0.25">
      <c r="B4" s="78" t="s">
        <v>5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9" t="s">
        <v>6</v>
      </c>
      <c r="R4" s="79"/>
      <c r="S4" s="80"/>
      <c r="T4" s="72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4"/>
      <c r="AO4" s="81"/>
      <c r="AP4" s="82"/>
      <c r="AQ4" s="82"/>
      <c r="AR4" s="83"/>
      <c r="AS4" s="81"/>
      <c r="AT4" s="82"/>
      <c r="AU4" s="82"/>
      <c r="AV4" s="83"/>
      <c r="AW4" s="89"/>
      <c r="AX4" s="55"/>
      <c r="AY4" s="55"/>
      <c r="AZ4" s="56"/>
      <c r="BA4" s="55"/>
      <c r="BB4" s="55"/>
      <c r="BC4" s="55"/>
      <c r="BD4" s="55"/>
      <c r="BE4" s="55"/>
      <c r="BF4" s="56"/>
    </row>
    <row r="5" spans="1:58" ht="6.9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AO5" s="84"/>
      <c r="AP5" s="71"/>
      <c r="AQ5" s="71"/>
      <c r="AR5" s="85"/>
      <c r="AS5" s="84"/>
      <c r="AT5" s="71"/>
      <c r="AU5" s="71"/>
      <c r="AV5" s="85"/>
      <c r="AW5" s="90"/>
      <c r="AX5" s="57"/>
      <c r="AY5" s="57"/>
      <c r="AZ5" s="58"/>
      <c r="BA5" s="57"/>
      <c r="BB5" s="57"/>
      <c r="BC5" s="57"/>
      <c r="BD5" s="57"/>
      <c r="BE5" s="57"/>
      <c r="BF5" s="58"/>
    </row>
    <row r="6" spans="1:58" ht="15" customHeight="1" x14ac:dyDescent="0.15">
      <c r="B6" s="6" t="s">
        <v>7</v>
      </c>
      <c r="C6" s="7"/>
      <c r="D6" s="53"/>
      <c r="E6" s="53"/>
      <c r="F6" s="53"/>
      <c r="G6" s="53"/>
      <c r="H6" s="62">
        <f>工事別請求書入力フォーム①!I5</f>
        <v>0</v>
      </c>
      <c r="I6" s="63"/>
      <c r="J6" s="63"/>
      <c r="K6" s="63"/>
      <c r="L6" s="66" t="s">
        <v>8</v>
      </c>
      <c r="M6" s="63">
        <f>工事別請求書入力フォーム①!N5</f>
        <v>0</v>
      </c>
      <c r="N6" s="63"/>
      <c r="O6" s="63"/>
      <c r="P6" s="66" t="s">
        <v>9</v>
      </c>
      <c r="Q6" s="63">
        <f>工事別請求書入力フォーム①!R5</f>
        <v>0</v>
      </c>
      <c r="R6" s="63"/>
      <c r="S6" s="63"/>
      <c r="T6" s="97" t="s">
        <v>10</v>
      </c>
      <c r="U6" s="52" t="s">
        <v>11</v>
      </c>
      <c r="V6" s="52" t="s">
        <v>12</v>
      </c>
      <c r="W6" s="53"/>
      <c r="AH6" s="54" t="s">
        <v>13</v>
      </c>
      <c r="AI6" s="54" t="s">
        <v>9</v>
      </c>
      <c r="AJ6" s="92"/>
      <c r="AK6" s="93"/>
      <c r="AL6" s="93"/>
      <c r="AM6" s="94"/>
      <c r="AO6" s="86"/>
      <c r="AP6" s="87"/>
      <c r="AQ6" s="87"/>
      <c r="AR6" s="88"/>
      <c r="AS6" s="86"/>
      <c r="AT6" s="87"/>
      <c r="AU6" s="87"/>
      <c r="AV6" s="88"/>
      <c r="AW6" s="91"/>
      <c r="AX6" s="59"/>
      <c r="AY6" s="59"/>
      <c r="AZ6" s="60"/>
      <c r="BA6" s="59"/>
      <c r="BB6" s="59"/>
      <c r="BC6" s="59"/>
      <c r="BD6" s="59"/>
      <c r="BE6" s="59"/>
      <c r="BF6" s="60"/>
    </row>
    <row r="7" spans="1:58" ht="4.5" customHeight="1" x14ac:dyDescent="0.2">
      <c r="D7" s="53"/>
      <c r="E7" s="53"/>
      <c r="F7" s="53"/>
      <c r="G7" s="53"/>
      <c r="H7" s="64"/>
      <c r="I7" s="65"/>
      <c r="J7" s="65"/>
      <c r="K7" s="65"/>
      <c r="L7" s="67"/>
      <c r="M7" s="65"/>
      <c r="N7" s="65"/>
      <c r="O7" s="65"/>
      <c r="P7" s="67"/>
      <c r="Q7" s="65"/>
      <c r="R7" s="65"/>
      <c r="S7" s="65"/>
      <c r="T7" s="98"/>
      <c r="U7" s="52"/>
      <c r="V7" s="52"/>
      <c r="W7" s="53"/>
      <c r="AH7" s="54"/>
      <c r="AI7" s="54"/>
      <c r="AJ7" s="95"/>
      <c r="AK7" s="53"/>
      <c r="AL7" s="53"/>
      <c r="AM7" s="96"/>
      <c r="AO7" s="8"/>
      <c r="AP7" s="8"/>
      <c r="AQ7" s="8"/>
      <c r="AR7" s="8"/>
      <c r="AS7" s="8"/>
      <c r="AT7" s="8"/>
      <c r="AU7" s="8"/>
      <c r="AV7" s="8"/>
      <c r="AW7" s="9"/>
      <c r="AX7" s="9"/>
      <c r="AY7" s="9"/>
      <c r="AZ7" s="9"/>
      <c r="BA7" s="9"/>
      <c r="BB7" s="9"/>
      <c r="BC7" s="9"/>
      <c r="BD7" s="9"/>
      <c r="BE7" s="9"/>
      <c r="BF7" s="10"/>
    </row>
    <row r="8" spans="1:58" ht="11.1" customHeight="1" x14ac:dyDescent="0.2">
      <c r="C8" s="115" t="s">
        <v>14</v>
      </c>
      <c r="D8" s="116"/>
      <c r="E8" s="116"/>
      <c r="F8" s="116"/>
      <c r="G8" s="116"/>
      <c r="H8" s="116"/>
      <c r="I8" s="116"/>
      <c r="J8" s="116"/>
      <c r="K8" s="116"/>
      <c r="L8" s="116"/>
      <c r="M8" s="117" t="s">
        <v>15</v>
      </c>
      <c r="N8" s="117"/>
      <c r="O8" s="117"/>
      <c r="P8" s="117"/>
      <c r="Q8" s="117"/>
      <c r="R8" s="117"/>
      <c r="S8" s="117"/>
      <c r="T8" s="117"/>
      <c r="U8" s="117"/>
      <c r="V8" s="117" t="s">
        <v>16</v>
      </c>
      <c r="W8" s="117"/>
      <c r="X8" s="117"/>
      <c r="Y8" s="117"/>
      <c r="Z8" s="117"/>
      <c r="AA8" s="117"/>
      <c r="AB8" s="117"/>
      <c r="AC8" s="117"/>
      <c r="AD8" s="117"/>
      <c r="AE8" s="117" t="s">
        <v>17</v>
      </c>
      <c r="AF8" s="117"/>
      <c r="AG8" s="117"/>
      <c r="AH8" s="117"/>
      <c r="AI8" s="117"/>
      <c r="AJ8" s="117"/>
      <c r="AK8" s="117"/>
      <c r="AL8" s="117"/>
      <c r="AM8" s="117"/>
      <c r="AN8" s="111" t="s">
        <v>18</v>
      </c>
      <c r="AO8" s="111"/>
      <c r="AP8" s="111"/>
      <c r="AQ8" s="111"/>
      <c r="AR8" s="111"/>
      <c r="AS8" s="111"/>
      <c r="AT8" s="111"/>
      <c r="AU8" s="111"/>
      <c r="AV8" s="111"/>
      <c r="AW8" s="111" t="s">
        <v>19</v>
      </c>
      <c r="AX8" s="111"/>
      <c r="AY8" s="111"/>
      <c r="AZ8" s="111"/>
      <c r="BA8" s="111"/>
      <c r="BB8" s="111"/>
      <c r="BC8" s="111"/>
      <c r="BD8" s="111"/>
      <c r="BE8" s="111"/>
      <c r="BF8" s="111"/>
    </row>
    <row r="9" spans="1:58" ht="21" customHeight="1" x14ac:dyDescent="0.2">
      <c r="C9" s="112"/>
      <c r="D9" s="113"/>
      <c r="E9" s="113"/>
      <c r="F9" s="113"/>
      <c r="G9" s="113"/>
      <c r="H9" s="113"/>
      <c r="I9" s="113"/>
      <c r="J9" s="113"/>
      <c r="K9" s="113"/>
      <c r="L9" s="114"/>
      <c r="M9" s="112">
        <v>0</v>
      </c>
      <c r="N9" s="113"/>
      <c r="O9" s="113"/>
      <c r="P9" s="113"/>
      <c r="Q9" s="113"/>
      <c r="R9" s="113"/>
      <c r="S9" s="113"/>
      <c r="T9" s="113"/>
      <c r="U9" s="114"/>
      <c r="V9" s="112"/>
      <c r="W9" s="113"/>
      <c r="X9" s="113"/>
      <c r="Y9" s="113"/>
      <c r="Z9" s="113"/>
      <c r="AA9" s="113"/>
      <c r="AB9" s="113"/>
      <c r="AC9" s="113"/>
      <c r="AD9" s="114"/>
      <c r="AE9" s="112">
        <v>0</v>
      </c>
      <c r="AF9" s="113"/>
      <c r="AG9" s="113"/>
      <c r="AH9" s="113"/>
      <c r="AI9" s="113"/>
      <c r="AJ9" s="113"/>
      <c r="AK9" s="113"/>
      <c r="AL9" s="113"/>
      <c r="AM9" s="114"/>
      <c r="AN9" s="112"/>
      <c r="AO9" s="113"/>
      <c r="AP9" s="113"/>
      <c r="AQ9" s="113"/>
      <c r="AR9" s="113"/>
      <c r="AS9" s="113"/>
      <c r="AT9" s="113"/>
      <c r="AU9" s="113"/>
      <c r="AV9" s="114"/>
      <c r="AW9" s="112"/>
      <c r="AX9" s="113"/>
      <c r="AY9" s="113"/>
      <c r="AZ9" s="113"/>
      <c r="BA9" s="113"/>
      <c r="BB9" s="113"/>
      <c r="BC9" s="113"/>
      <c r="BD9" s="113"/>
      <c r="BE9" s="113"/>
      <c r="BF9" s="114"/>
    </row>
    <row r="10" spans="1:58" ht="16.5" customHeight="1" x14ac:dyDescent="0.2">
      <c r="C10" s="99" t="s">
        <v>20</v>
      </c>
      <c r="D10" s="99"/>
      <c r="E10" s="99"/>
      <c r="F10" s="99"/>
      <c r="G10" s="99"/>
      <c r="H10" s="99"/>
      <c r="I10" s="99"/>
      <c r="J10" s="99"/>
      <c r="K10" s="99"/>
      <c r="L10" s="99"/>
      <c r="M10" s="49" t="s">
        <v>7</v>
      </c>
      <c r="N10" s="100" t="s">
        <v>21</v>
      </c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0" t="s">
        <v>22</v>
      </c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2"/>
      <c r="AS10" s="101" t="s">
        <v>23</v>
      </c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2"/>
    </row>
    <row r="11" spans="1:58" ht="21" customHeight="1" x14ac:dyDescent="0.2"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48" t="str">
        <f>IF(工事別請求書入力フォーム①!AB4="","","1")</f>
        <v/>
      </c>
      <c r="N11" s="104">
        <f>IFERROR(工事別請求書入力フォーム①!AB4,"")</f>
        <v>0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6">
        <f>IFERROR(工事別請求書入力フォーム①!AD23,"")</f>
        <v>0</v>
      </c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8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10"/>
    </row>
    <row r="12" spans="1:58" ht="21" customHeight="1" x14ac:dyDescent="0.2"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47" t="str">
        <f>IF(入力フォーム②!AB4="","","2")</f>
        <v/>
      </c>
      <c r="N12" s="104">
        <f>IFERROR(入力フォーム②!AB4,"")</f>
        <v>0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6">
        <f>IFERROR(入力フォーム②!AD23,"")</f>
        <v>0</v>
      </c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8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10"/>
    </row>
    <row r="13" spans="1:58" ht="21" customHeight="1" x14ac:dyDescent="0.2"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47" t="str">
        <f>IF(入力フォーム③!AB4="","","3")</f>
        <v/>
      </c>
      <c r="N13" s="104">
        <f>IFERROR(入力フォーム③!AB4,"")</f>
        <v>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6">
        <f>IFERROR(入力フォーム③!AD23,"")</f>
        <v>0</v>
      </c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8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10"/>
    </row>
    <row r="14" spans="1:58" ht="21" customHeight="1" x14ac:dyDescent="0.2"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47" t="str">
        <f>IF(入力フォーム④!AB4="","","4")</f>
        <v/>
      </c>
      <c r="N14" s="104">
        <f>IFERROR(入力フォーム④!AB4,"")</f>
        <v>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6">
        <f>IFERROR(入力フォーム④!AD23,"")</f>
        <v>0</v>
      </c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9"/>
    </row>
    <row r="15" spans="1:58" ht="21" customHeight="1" x14ac:dyDescent="0.2"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47" t="str">
        <f>IF(入力フォーム⑤!AB4="","","5")</f>
        <v/>
      </c>
      <c r="N15" s="104">
        <f>IFERROR(入力フォーム⑤!AB4,"")</f>
        <v>0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6">
        <f>IFERROR(入力フォーム⑤!AD23,"")</f>
        <v>0</v>
      </c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8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10"/>
    </row>
    <row r="16" spans="1:58" ht="21" customHeight="1" x14ac:dyDescent="0.2"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47" t="str">
        <f>IF(入力フォーム⑥!AB4="","","6")</f>
        <v/>
      </c>
      <c r="N16" s="104">
        <f>IFERROR(入力フォーム⑥!AB4,"")</f>
        <v>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6">
        <f>IFERROR(入力フォーム⑥!AD23,"")</f>
        <v>0</v>
      </c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8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10"/>
    </row>
    <row r="17" spans="3:58" ht="21" customHeight="1" x14ac:dyDescent="0.2"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47" t="str">
        <f>IF(入力フォーム⑦!AB4="","","7")</f>
        <v/>
      </c>
      <c r="N17" s="104">
        <f>IFERROR(入力フォーム⑦!AB4,"")</f>
        <v>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6">
        <f>IFERROR(入力フォーム⑦!AD23,"")</f>
        <v>0</v>
      </c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8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10"/>
    </row>
    <row r="18" spans="3:58" ht="21" customHeight="1" x14ac:dyDescent="0.2"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47" t="str">
        <f>IF(入力フォーム⑧!AB4="","","8")</f>
        <v/>
      </c>
      <c r="N18" s="104">
        <f>IFERROR(入力フォーム⑧!AB4,"")</f>
        <v>0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6">
        <f>IFERROR(入力フォーム⑧!AD23,"")</f>
        <v>0</v>
      </c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8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10"/>
    </row>
    <row r="19" spans="3:58" ht="21" customHeight="1" x14ac:dyDescent="0.2"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47" t="str">
        <f>IF(入力フォーム⑨!AB4="","","9")</f>
        <v/>
      </c>
      <c r="N19" s="104">
        <f>IFERROR(入力フォーム⑨!AB4,"")</f>
        <v>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6">
        <f>IFERROR(入力フォーム⑨!AD23,"")</f>
        <v>0</v>
      </c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8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10"/>
    </row>
    <row r="20" spans="3:58" ht="21" customHeight="1" x14ac:dyDescent="0.2"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47" t="str">
        <f>IF(入力フォーム⑩!AB4="","","10")</f>
        <v/>
      </c>
      <c r="N20" s="104">
        <f>IFERROR(入力フォーム⑩!AB4,"")</f>
        <v>0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20">
        <f>IFERROR(入力フォーム⑩!AD23,"")</f>
        <v>0</v>
      </c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2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10"/>
    </row>
    <row r="21" spans="3:58" ht="21" customHeight="1" x14ac:dyDescent="0.2">
      <c r="C21" s="123" t="s">
        <v>24</v>
      </c>
      <c r="D21" s="101" t="s">
        <v>25</v>
      </c>
      <c r="E21" s="101"/>
      <c r="F21" s="101"/>
      <c r="G21" s="101"/>
      <c r="H21" s="101"/>
      <c r="I21" s="101"/>
      <c r="J21" s="101"/>
      <c r="K21" s="101"/>
      <c r="L21" s="101"/>
      <c r="M21" s="104">
        <f>IFERROR(工事別請求書入力フォーム①!AT26,"")</f>
        <v>0</v>
      </c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24" t="s">
        <v>26</v>
      </c>
      <c r="Z21" s="125"/>
      <c r="AA21" s="125"/>
      <c r="AB21" s="125"/>
      <c r="AC21" s="125"/>
      <c r="AD21" s="125"/>
      <c r="AE21" s="125"/>
      <c r="AF21" s="125"/>
      <c r="AG21" s="126">
        <f>SUM(AG11:AR20)</f>
        <v>0</v>
      </c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8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30"/>
    </row>
    <row r="22" spans="3:58" ht="21" customHeight="1" x14ac:dyDescent="0.15">
      <c r="C22" s="123"/>
      <c r="D22" s="145" t="s">
        <v>27</v>
      </c>
      <c r="E22" s="146"/>
      <c r="F22" s="146"/>
      <c r="G22" s="146"/>
      <c r="H22" s="63">
        <f>工事別請求書入力フォーム①!AR29</f>
        <v>0</v>
      </c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11"/>
      <c r="Y22" s="147" t="s">
        <v>28</v>
      </c>
      <c r="Z22" s="67"/>
      <c r="AA22" s="67"/>
      <c r="AB22" s="67"/>
      <c r="AC22" s="67"/>
      <c r="AD22" s="67"/>
      <c r="AE22" s="67"/>
      <c r="AF22" s="98"/>
      <c r="AG22" s="148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75" t="s">
        <v>29</v>
      </c>
      <c r="AT22" s="76"/>
      <c r="AU22" s="76"/>
      <c r="AV22" s="150" t="s">
        <v>7</v>
      </c>
      <c r="AW22" s="151"/>
      <c r="AX22" s="131"/>
      <c r="AY22" s="131"/>
      <c r="AZ22" s="131"/>
      <c r="BA22" s="131"/>
      <c r="BB22" s="131"/>
      <c r="BC22" s="131"/>
      <c r="BD22" s="131"/>
      <c r="BE22" s="131"/>
      <c r="BF22" s="132"/>
    </row>
    <row r="23" spans="3:58" ht="21" customHeight="1" x14ac:dyDescent="0.2">
      <c r="C23" s="123"/>
      <c r="D23" s="133" t="s">
        <v>30</v>
      </c>
      <c r="E23" s="134"/>
      <c r="F23" s="134"/>
      <c r="G23" s="134"/>
      <c r="H23" s="135">
        <f>工事別請求書入力フォーム①!AR33</f>
        <v>0</v>
      </c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53" t="s">
        <v>31</v>
      </c>
      <c r="X23" s="12"/>
      <c r="Y23" s="136" t="s">
        <v>32</v>
      </c>
      <c r="AD23" s="13"/>
      <c r="BF23" s="12"/>
    </row>
    <row r="24" spans="3:58" ht="21" customHeight="1" x14ac:dyDescent="0.2">
      <c r="C24" s="123"/>
      <c r="D24" s="139" t="s">
        <v>33</v>
      </c>
      <c r="E24" s="140"/>
      <c r="F24" s="140"/>
      <c r="G24" s="140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53"/>
      <c r="X24" s="12"/>
      <c r="Y24" s="137"/>
      <c r="AD24" s="13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5"/>
    </row>
    <row r="25" spans="3:58" ht="7.5" customHeight="1" x14ac:dyDescent="0.2">
      <c r="C25" s="123"/>
      <c r="D25" s="142" t="s">
        <v>34</v>
      </c>
      <c r="E25" s="142"/>
      <c r="F25" s="142"/>
      <c r="G25" s="142"/>
      <c r="H25" s="143"/>
      <c r="I25" s="143"/>
      <c r="J25" s="143"/>
      <c r="K25" s="143"/>
      <c r="L25" s="143"/>
      <c r="M25" s="143"/>
      <c r="N25" s="142" t="s">
        <v>35</v>
      </c>
      <c r="O25" s="142"/>
      <c r="P25" s="142"/>
      <c r="Q25" s="142"/>
      <c r="R25" s="152"/>
      <c r="S25" s="152"/>
      <c r="T25" s="152"/>
      <c r="U25" s="152"/>
      <c r="V25" s="152"/>
      <c r="W25" s="152"/>
      <c r="X25" s="12"/>
      <c r="Y25" s="137"/>
      <c r="AD25" s="13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5"/>
    </row>
    <row r="26" spans="3:58" ht="7.5" customHeight="1" x14ac:dyDescent="0.2">
      <c r="C26" s="123"/>
      <c r="D26" s="142"/>
      <c r="E26" s="142"/>
      <c r="F26" s="142"/>
      <c r="G26" s="142"/>
      <c r="H26" s="144"/>
      <c r="I26" s="144"/>
      <c r="J26" s="144"/>
      <c r="K26" s="144"/>
      <c r="L26" s="144"/>
      <c r="M26" s="144"/>
      <c r="N26" s="142"/>
      <c r="O26" s="142"/>
      <c r="P26" s="142"/>
      <c r="Q26" s="142"/>
      <c r="R26" s="153"/>
      <c r="S26" s="153"/>
      <c r="T26" s="153"/>
      <c r="U26" s="153"/>
      <c r="V26" s="153"/>
      <c r="W26" s="153"/>
      <c r="X26" s="12"/>
      <c r="Y26" s="137"/>
      <c r="AD26" s="13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5"/>
    </row>
    <row r="27" spans="3:58" ht="8.25" customHeight="1" x14ac:dyDescent="0.2">
      <c r="C27" s="123"/>
      <c r="D27" s="154" t="s">
        <v>36</v>
      </c>
      <c r="E27" s="142"/>
      <c r="F27" s="142"/>
      <c r="G27" s="142"/>
      <c r="H27" s="143"/>
      <c r="I27" s="143"/>
      <c r="J27" s="143"/>
      <c r="K27" s="143"/>
      <c r="L27" s="143"/>
      <c r="M27" s="143"/>
      <c r="N27" s="142" t="s">
        <v>37</v>
      </c>
      <c r="O27" s="142"/>
      <c r="P27" s="142"/>
      <c r="Q27" s="142"/>
      <c r="R27" s="155" t="s">
        <v>38</v>
      </c>
      <c r="S27" s="155"/>
      <c r="T27" s="155"/>
      <c r="U27" s="155"/>
      <c r="V27" s="155"/>
      <c r="W27" s="155"/>
      <c r="X27" s="12"/>
      <c r="Y27" s="137"/>
      <c r="AD27" s="13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5"/>
    </row>
    <row r="28" spans="3:58" ht="8.25" customHeight="1" x14ac:dyDescent="0.2">
      <c r="C28" s="123"/>
      <c r="D28" s="154"/>
      <c r="E28" s="142"/>
      <c r="F28" s="142"/>
      <c r="G28" s="142"/>
      <c r="H28" s="144"/>
      <c r="I28" s="144"/>
      <c r="J28" s="144"/>
      <c r="K28" s="144"/>
      <c r="L28" s="144"/>
      <c r="M28" s="144"/>
      <c r="N28" s="142"/>
      <c r="O28" s="142"/>
      <c r="P28" s="142"/>
      <c r="Q28" s="142"/>
      <c r="R28" s="156"/>
      <c r="S28" s="156"/>
      <c r="T28" s="156"/>
      <c r="U28" s="156"/>
      <c r="V28" s="156"/>
      <c r="W28" s="156"/>
      <c r="X28" s="12"/>
      <c r="Y28" s="137"/>
      <c r="Z28" s="16"/>
      <c r="AD28" s="13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5"/>
    </row>
    <row r="29" spans="3:58" ht="8.25" customHeight="1" x14ac:dyDescent="0.2">
      <c r="C29" s="123"/>
      <c r="D29" s="154" t="s">
        <v>39</v>
      </c>
      <c r="E29" s="142"/>
      <c r="F29" s="142"/>
      <c r="G29" s="142"/>
      <c r="H29" s="159"/>
      <c r="I29" s="159"/>
      <c r="J29" s="159"/>
      <c r="K29" s="159"/>
      <c r="L29" s="159"/>
      <c r="M29" s="159"/>
      <c r="N29" s="161" t="s">
        <v>40</v>
      </c>
      <c r="O29" s="161"/>
      <c r="P29" s="161"/>
      <c r="Q29" s="161"/>
      <c r="R29" s="163"/>
      <c r="S29" s="163"/>
      <c r="T29" s="163"/>
      <c r="U29" s="163"/>
      <c r="V29" s="163"/>
      <c r="W29" s="163"/>
      <c r="X29" s="12"/>
      <c r="Y29" s="137"/>
      <c r="Z29" s="16"/>
      <c r="AD29" s="13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5"/>
    </row>
    <row r="30" spans="3:58" ht="8.25" customHeight="1" x14ac:dyDescent="0.2">
      <c r="C30" s="123"/>
      <c r="D30" s="157"/>
      <c r="E30" s="158"/>
      <c r="F30" s="158"/>
      <c r="G30" s="158"/>
      <c r="H30" s="160"/>
      <c r="I30" s="160"/>
      <c r="J30" s="160"/>
      <c r="K30" s="160"/>
      <c r="L30" s="160"/>
      <c r="M30" s="160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7"/>
      <c r="Y30" s="138"/>
      <c r="Z30" s="18"/>
      <c r="AA30" s="18"/>
      <c r="AB30" s="18"/>
      <c r="AC30" s="18"/>
      <c r="AD30" s="19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1"/>
    </row>
    <row r="31" spans="3:58" ht="21" customHeight="1" x14ac:dyDescent="0.2"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</row>
  </sheetData>
  <mergeCells count="115">
    <mergeCell ref="AS22:AU22"/>
    <mergeCell ref="AV22:AW22"/>
    <mergeCell ref="R25:W26"/>
    <mergeCell ref="D27:G28"/>
    <mergeCell ref="H27:M28"/>
    <mergeCell ref="N27:Q28"/>
    <mergeCell ref="R27:W28"/>
    <mergeCell ref="D29:G30"/>
    <mergeCell ref="H29:M30"/>
    <mergeCell ref="N29:Q30"/>
    <mergeCell ref="R29:W30"/>
    <mergeCell ref="C20:L20"/>
    <mergeCell ref="N20:AF20"/>
    <mergeCell ref="AG20:AR20"/>
    <mergeCell ref="AS20:BF20"/>
    <mergeCell ref="C21:C30"/>
    <mergeCell ref="D21:L21"/>
    <mergeCell ref="M21:X21"/>
    <mergeCell ref="Y21:AF21"/>
    <mergeCell ref="AG21:AR21"/>
    <mergeCell ref="AS21:BF21"/>
    <mergeCell ref="AX22:BF22"/>
    <mergeCell ref="D23:G23"/>
    <mergeCell ref="H23:V23"/>
    <mergeCell ref="W23:W24"/>
    <mergeCell ref="Y23:Y30"/>
    <mergeCell ref="D24:G24"/>
    <mergeCell ref="H24:V24"/>
    <mergeCell ref="D25:G26"/>
    <mergeCell ref="H25:M26"/>
    <mergeCell ref="N25:Q26"/>
    <mergeCell ref="D22:G22"/>
    <mergeCell ref="H22:W22"/>
    <mergeCell ref="Y22:AF22"/>
    <mergeCell ref="AG22:AR22"/>
    <mergeCell ref="C18:L18"/>
    <mergeCell ref="N18:AF18"/>
    <mergeCell ref="AG18:AR18"/>
    <mergeCell ref="AS18:BF18"/>
    <mergeCell ref="C19:L19"/>
    <mergeCell ref="N19:AF19"/>
    <mergeCell ref="AG19:AR19"/>
    <mergeCell ref="AS19:BF19"/>
    <mergeCell ref="C16:L16"/>
    <mergeCell ref="N16:AF16"/>
    <mergeCell ref="AG16:AR16"/>
    <mergeCell ref="AS16:BF16"/>
    <mergeCell ref="C17:L17"/>
    <mergeCell ref="N17:AF17"/>
    <mergeCell ref="AG17:AR17"/>
    <mergeCell ref="AS17:BF17"/>
    <mergeCell ref="C14:L14"/>
    <mergeCell ref="N14:AF14"/>
    <mergeCell ref="AG14:AR14"/>
    <mergeCell ref="AS14:BF14"/>
    <mergeCell ref="C15:L15"/>
    <mergeCell ref="N15:AF15"/>
    <mergeCell ref="AG15:AR15"/>
    <mergeCell ref="AS15:BF15"/>
    <mergeCell ref="C12:L12"/>
    <mergeCell ref="N12:AF12"/>
    <mergeCell ref="AG12:AR12"/>
    <mergeCell ref="AS12:BF12"/>
    <mergeCell ref="C13:L13"/>
    <mergeCell ref="N13:AF13"/>
    <mergeCell ref="AG13:AR13"/>
    <mergeCell ref="AS13:BF13"/>
    <mergeCell ref="AI6:AI7"/>
    <mergeCell ref="AJ6:AM7"/>
    <mergeCell ref="Q6:S7"/>
    <mergeCell ref="T6:T7"/>
    <mergeCell ref="C10:L10"/>
    <mergeCell ref="N10:AF10"/>
    <mergeCell ref="AG10:AR10"/>
    <mergeCell ref="AS10:BF10"/>
    <mergeCell ref="C11:L11"/>
    <mergeCell ref="N11:AF11"/>
    <mergeCell ref="AG11:AR11"/>
    <mergeCell ref="AS11:BF11"/>
    <mergeCell ref="AN8:AV8"/>
    <mergeCell ref="AW8:BF8"/>
    <mergeCell ref="C9:L9"/>
    <mergeCell ref="M9:U9"/>
    <mergeCell ref="V9:AD9"/>
    <mergeCell ref="AE9:AM9"/>
    <mergeCell ref="AN9:AV9"/>
    <mergeCell ref="AW9:BF9"/>
    <mergeCell ref="C8:L8"/>
    <mergeCell ref="M8:U8"/>
    <mergeCell ref="V8:AD8"/>
    <mergeCell ref="AE8:AM8"/>
    <mergeCell ref="U6:U7"/>
    <mergeCell ref="V6:V7"/>
    <mergeCell ref="W6:W7"/>
    <mergeCell ref="AH6:AH7"/>
    <mergeCell ref="BA4:BF6"/>
    <mergeCell ref="A5:V5"/>
    <mergeCell ref="D6:D7"/>
    <mergeCell ref="E6:E7"/>
    <mergeCell ref="F6:F7"/>
    <mergeCell ref="G6:G7"/>
    <mergeCell ref="H6:K7"/>
    <mergeCell ref="L6:L7"/>
    <mergeCell ref="M6:O7"/>
    <mergeCell ref="P6:P7"/>
    <mergeCell ref="T2:AM4"/>
    <mergeCell ref="AO3:AR3"/>
    <mergeCell ref="AS3:AV3"/>
    <mergeCell ref="AW3:AZ3"/>
    <mergeCell ref="BA3:BF3"/>
    <mergeCell ref="B4:P4"/>
    <mergeCell ref="Q4:S4"/>
    <mergeCell ref="AO4:AR6"/>
    <mergeCell ref="AS4:AV6"/>
    <mergeCell ref="AW4:AZ6"/>
  </mergeCells>
  <phoneticPr fontId="3"/>
  <printOptions horizontalCentered="1" verticalCentered="1"/>
  <pageMargins left="0" right="0" top="0" bottom="0" header="0.31496062992125984" footer="0.31496062992125984"/>
  <pageSetup paperSize="9" scale="11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69FED-0985-4636-A5FA-0869793E18E4}">
  <dimension ref="B1:BF38"/>
  <sheetViews>
    <sheetView showZeros="0" topLeftCell="A3" zoomScale="130" zoomScaleNormal="130" zoomScaleSheetLayoutView="115" workbookViewId="0">
      <selection activeCell="A3" sqref="A3"/>
    </sheetView>
  </sheetViews>
  <sheetFormatPr defaultRowHeight="12" x14ac:dyDescent="0.2"/>
  <cols>
    <col min="1" max="2" width="2" style="22" customWidth="1"/>
    <col min="3" max="4" width="2.5703125" style="22" customWidth="1"/>
    <col min="5" max="5" width="1.140625" style="22" customWidth="1"/>
    <col min="6" max="7" width="2" style="22" customWidth="1"/>
    <col min="8" max="8" width="0.85546875" style="22" customWidth="1"/>
    <col min="9" max="11" width="2" style="22" customWidth="1"/>
    <col min="12" max="12" width="1.7109375" style="22" customWidth="1"/>
    <col min="13" max="13" width="1.140625" style="22" customWidth="1"/>
    <col min="14" max="14" width="2" style="22" customWidth="1"/>
    <col min="15" max="15" width="1.85546875" style="22" customWidth="1"/>
    <col min="16" max="16" width="2" style="22" customWidth="1"/>
    <col min="17" max="17" width="1.140625" style="22" customWidth="1"/>
    <col min="18" max="18" width="2" style="22" customWidth="1"/>
    <col min="19" max="19" width="1.28515625" style="22" customWidth="1"/>
    <col min="20" max="20" width="1.85546875" style="22" customWidth="1"/>
    <col min="21" max="21" width="1.7109375" style="22" customWidth="1"/>
    <col min="22" max="22" width="2" style="22" customWidth="1"/>
    <col min="23" max="23" width="1.7109375" style="22" customWidth="1"/>
    <col min="24" max="27" width="1.85546875" style="22" customWidth="1"/>
    <col min="28" max="29" width="2" style="22" customWidth="1"/>
    <col min="30" max="31" width="1.140625" style="22" customWidth="1"/>
    <col min="32" max="32" width="2" style="22" customWidth="1"/>
    <col min="33" max="33" width="1.7109375" style="22" customWidth="1"/>
    <col min="34" max="35" width="2" style="22" customWidth="1"/>
    <col min="36" max="36" width="1.140625" style="22" customWidth="1"/>
    <col min="37" max="38" width="2" style="22" customWidth="1"/>
    <col min="39" max="39" width="1.140625" style="22" customWidth="1"/>
    <col min="40" max="41" width="2" style="22" customWidth="1"/>
    <col min="42" max="42" width="1.28515625" style="22" customWidth="1"/>
    <col min="43" max="43" width="2" style="22" customWidth="1"/>
    <col min="44" max="45" width="2.42578125" style="22" customWidth="1"/>
    <col min="46" max="46" width="2.7109375" style="22" customWidth="1"/>
    <col min="47" max="47" width="3.140625" style="22" customWidth="1"/>
    <col min="48" max="48" width="2.5703125" style="22" customWidth="1"/>
    <col min="49" max="52" width="2" style="22" customWidth="1"/>
    <col min="53" max="53" width="2.85546875" style="22" customWidth="1"/>
    <col min="54" max="57" width="2" style="22" customWidth="1"/>
    <col min="58" max="58" width="2.7109375" style="22" customWidth="1"/>
    <col min="59" max="16384" width="9.140625" style="22"/>
  </cols>
  <sheetData>
    <row r="1" spans="2:58" ht="3.75" hidden="1" customHeight="1" x14ac:dyDescent="0.2"/>
    <row r="2" spans="2:58" ht="3" hidden="1" customHeight="1" x14ac:dyDescent="0.2"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</row>
    <row r="3" spans="2:58" ht="15.75" customHeight="1" x14ac:dyDescent="0.2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4"/>
      <c r="AQ3" s="24"/>
      <c r="AR3" s="24"/>
      <c r="AS3" s="24"/>
      <c r="AT3" s="24"/>
      <c r="AU3" s="25"/>
      <c r="AV3" s="25"/>
      <c r="AW3" s="26"/>
      <c r="AX3" s="26"/>
      <c r="AY3" s="26"/>
      <c r="AZ3" s="26"/>
      <c r="BA3" s="26"/>
      <c r="BB3" s="26"/>
      <c r="BC3" s="26"/>
      <c r="BD3" s="26"/>
      <c r="BE3" s="26"/>
      <c r="BF3" s="26"/>
    </row>
    <row r="4" spans="2:58" ht="16.5" customHeight="1" x14ac:dyDescent="0.2">
      <c r="B4" s="27"/>
      <c r="C4" s="183" t="s">
        <v>41</v>
      </c>
      <c r="D4" s="183"/>
      <c r="E4" s="183"/>
      <c r="F4" s="183"/>
      <c r="G4" s="183"/>
      <c r="H4" s="183"/>
      <c r="I4" s="183"/>
      <c r="J4" s="184"/>
      <c r="K4" s="185" t="s">
        <v>42</v>
      </c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7"/>
      <c r="X4" s="188" t="s">
        <v>43</v>
      </c>
      <c r="Y4" s="188"/>
      <c r="Z4" s="188"/>
      <c r="AA4" s="189"/>
      <c r="AB4" s="192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4"/>
      <c r="AU4" s="164" t="s">
        <v>44</v>
      </c>
      <c r="AV4" s="165"/>
      <c r="AW4" s="166"/>
      <c r="AX4" s="167"/>
      <c r="AY4" s="167"/>
      <c r="AZ4" s="167"/>
      <c r="BA4" s="167"/>
      <c r="BB4" s="167"/>
      <c r="BC4" s="167"/>
      <c r="BD4" s="167"/>
      <c r="BE4" s="167"/>
      <c r="BF4" s="168"/>
    </row>
    <row r="5" spans="2:58" ht="16.5" customHeight="1" x14ac:dyDescent="0.15">
      <c r="B5" s="28"/>
      <c r="C5" s="169" t="s">
        <v>7</v>
      </c>
      <c r="D5" s="170"/>
      <c r="E5" s="171">
        <v>9</v>
      </c>
      <c r="F5" s="171"/>
      <c r="G5" s="171"/>
      <c r="H5" s="29"/>
      <c r="I5" s="172">
        <f>工事別請求書入力フォーム①!I5</f>
        <v>0</v>
      </c>
      <c r="J5" s="172"/>
      <c r="K5" s="172"/>
      <c r="L5" s="30" t="s">
        <v>8</v>
      </c>
      <c r="M5" s="31"/>
      <c r="N5" s="172">
        <f>工事別請求書入力フォーム①!N5</f>
        <v>0</v>
      </c>
      <c r="O5" s="172"/>
      <c r="P5" s="30" t="s">
        <v>9</v>
      </c>
      <c r="Q5" s="31"/>
      <c r="R5" s="172">
        <f>工事別請求書入力フォーム①!R5</f>
        <v>0</v>
      </c>
      <c r="S5" s="172"/>
      <c r="T5" s="30" t="s">
        <v>10</v>
      </c>
      <c r="U5" s="216"/>
      <c r="V5" s="217"/>
      <c r="W5" s="218"/>
      <c r="X5" s="190"/>
      <c r="Y5" s="190"/>
      <c r="Z5" s="190"/>
      <c r="AA5" s="191"/>
      <c r="AB5" s="195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7"/>
      <c r="AU5" s="219" t="s">
        <v>45</v>
      </c>
      <c r="AV5" s="220"/>
      <c r="AW5" s="221"/>
      <c r="AX5" s="222"/>
      <c r="AY5" s="222"/>
      <c r="AZ5" s="222"/>
      <c r="BA5" s="222"/>
      <c r="BB5" s="222"/>
      <c r="BC5" s="222"/>
      <c r="BD5" s="222"/>
      <c r="BE5" s="222"/>
      <c r="BF5" s="223"/>
    </row>
    <row r="6" spans="2:58" ht="9.75" customHeight="1" x14ac:dyDescent="0.2">
      <c r="C6" s="173" t="s">
        <v>9</v>
      </c>
      <c r="D6" s="175" t="s">
        <v>46</v>
      </c>
      <c r="E6" s="177" t="s">
        <v>47</v>
      </c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9"/>
      <c r="V6" s="177" t="s">
        <v>48</v>
      </c>
      <c r="W6" s="178"/>
      <c r="X6" s="179"/>
      <c r="Y6" s="177" t="s">
        <v>49</v>
      </c>
      <c r="Z6" s="179"/>
      <c r="AA6" s="177" t="s">
        <v>50</v>
      </c>
      <c r="AB6" s="178"/>
      <c r="AC6" s="179"/>
      <c r="AD6" s="198" t="s">
        <v>51</v>
      </c>
      <c r="AE6" s="198"/>
      <c r="AF6" s="198"/>
      <c r="AG6" s="198"/>
      <c r="AH6" s="198"/>
      <c r="AI6" s="198"/>
      <c r="AJ6" s="198"/>
      <c r="AK6" s="198"/>
      <c r="AL6" s="200" t="s">
        <v>52</v>
      </c>
      <c r="AM6" s="201"/>
      <c r="AN6" s="202"/>
      <c r="AO6" s="206" t="s">
        <v>53</v>
      </c>
      <c r="AP6" s="207"/>
      <c r="AQ6" s="207"/>
      <c r="AR6" s="207"/>
      <c r="AS6" s="210" t="s">
        <v>54</v>
      </c>
      <c r="AT6" s="210"/>
      <c r="AU6" s="210"/>
      <c r="AV6" s="210"/>
      <c r="AW6" s="210" t="s">
        <v>55</v>
      </c>
      <c r="AX6" s="210"/>
      <c r="AY6" s="210"/>
      <c r="AZ6" s="210"/>
      <c r="BA6" s="210"/>
      <c r="BB6" s="212" t="s">
        <v>56</v>
      </c>
      <c r="BC6" s="212"/>
      <c r="BD6" s="212"/>
      <c r="BE6" s="212"/>
      <c r="BF6" s="213"/>
    </row>
    <row r="7" spans="2:58" ht="10.5" customHeight="1" x14ac:dyDescent="0.2">
      <c r="C7" s="174"/>
      <c r="D7" s="176"/>
      <c r="E7" s="180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2"/>
      <c r="V7" s="180"/>
      <c r="W7" s="181"/>
      <c r="X7" s="182"/>
      <c r="Y7" s="180"/>
      <c r="Z7" s="182"/>
      <c r="AA7" s="180"/>
      <c r="AB7" s="181"/>
      <c r="AC7" s="182"/>
      <c r="AD7" s="199"/>
      <c r="AE7" s="199"/>
      <c r="AF7" s="199"/>
      <c r="AG7" s="199"/>
      <c r="AH7" s="199"/>
      <c r="AI7" s="199"/>
      <c r="AJ7" s="199"/>
      <c r="AK7" s="199"/>
      <c r="AL7" s="203"/>
      <c r="AM7" s="204"/>
      <c r="AN7" s="205"/>
      <c r="AO7" s="208"/>
      <c r="AP7" s="209"/>
      <c r="AQ7" s="209"/>
      <c r="AR7" s="209"/>
      <c r="AS7" s="211"/>
      <c r="AT7" s="211"/>
      <c r="AU7" s="211"/>
      <c r="AV7" s="211"/>
      <c r="AW7" s="211"/>
      <c r="AX7" s="211"/>
      <c r="AY7" s="211"/>
      <c r="AZ7" s="211"/>
      <c r="BA7" s="211"/>
      <c r="BB7" s="214"/>
      <c r="BC7" s="214"/>
      <c r="BD7" s="214"/>
      <c r="BE7" s="214"/>
      <c r="BF7" s="215"/>
    </row>
    <row r="8" spans="2:58" ht="21" customHeight="1" x14ac:dyDescent="0.2">
      <c r="C8" s="50"/>
      <c r="D8" s="51"/>
      <c r="E8" s="233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5"/>
      <c r="V8" s="236"/>
      <c r="W8" s="237"/>
      <c r="X8" s="238"/>
      <c r="Y8" s="233"/>
      <c r="Z8" s="235"/>
      <c r="AA8" s="233"/>
      <c r="AB8" s="234"/>
      <c r="AC8" s="235"/>
      <c r="AD8" s="244"/>
      <c r="AE8" s="245"/>
      <c r="AF8" s="245"/>
      <c r="AG8" s="245"/>
      <c r="AH8" s="245"/>
      <c r="AI8" s="245"/>
      <c r="AJ8" s="245"/>
      <c r="AK8" s="245"/>
      <c r="AL8" s="241"/>
      <c r="AM8" s="242"/>
      <c r="AN8" s="243"/>
      <c r="AO8" s="224"/>
      <c r="AP8" s="225"/>
      <c r="AQ8" s="225"/>
      <c r="AR8" s="226"/>
      <c r="AS8" s="227"/>
      <c r="AT8" s="228"/>
      <c r="AU8" s="228"/>
      <c r="AV8" s="229"/>
      <c r="AW8" s="227"/>
      <c r="AX8" s="228"/>
      <c r="AY8" s="228"/>
      <c r="AZ8" s="228"/>
      <c r="BA8" s="228"/>
      <c r="BB8" s="230"/>
      <c r="BC8" s="231"/>
      <c r="BD8" s="231"/>
      <c r="BE8" s="231"/>
      <c r="BF8" s="232"/>
    </row>
    <row r="9" spans="2:58" ht="21" customHeight="1" x14ac:dyDescent="0.2">
      <c r="C9" s="50"/>
      <c r="D9" s="51"/>
      <c r="E9" s="233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5"/>
      <c r="V9" s="236"/>
      <c r="W9" s="237"/>
      <c r="X9" s="238"/>
      <c r="Y9" s="233"/>
      <c r="Z9" s="235"/>
      <c r="AA9" s="233"/>
      <c r="AB9" s="234"/>
      <c r="AC9" s="235"/>
      <c r="AD9" s="239"/>
      <c r="AE9" s="240"/>
      <c r="AF9" s="240"/>
      <c r="AG9" s="240"/>
      <c r="AH9" s="240"/>
      <c r="AI9" s="240"/>
      <c r="AJ9" s="240"/>
      <c r="AK9" s="240"/>
      <c r="AL9" s="241"/>
      <c r="AM9" s="242"/>
      <c r="AN9" s="243"/>
      <c r="AO9" s="224"/>
      <c r="AP9" s="225"/>
      <c r="AQ9" s="225"/>
      <c r="AR9" s="226"/>
      <c r="AS9" s="247"/>
      <c r="AT9" s="248"/>
      <c r="AU9" s="248"/>
      <c r="AV9" s="249"/>
      <c r="AW9" s="247"/>
      <c r="AX9" s="248"/>
      <c r="AY9" s="248"/>
      <c r="AZ9" s="248"/>
      <c r="BA9" s="248"/>
      <c r="BB9" s="250"/>
      <c r="BC9" s="251"/>
      <c r="BD9" s="251"/>
      <c r="BE9" s="251"/>
      <c r="BF9" s="252"/>
    </row>
    <row r="10" spans="2:58" ht="21" customHeight="1" x14ac:dyDescent="0.2">
      <c r="C10" s="50"/>
      <c r="D10" s="51"/>
      <c r="E10" s="233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5"/>
      <c r="V10" s="236"/>
      <c r="W10" s="237"/>
      <c r="X10" s="238"/>
      <c r="Y10" s="233"/>
      <c r="Z10" s="235"/>
      <c r="AA10" s="233"/>
      <c r="AB10" s="234"/>
      <c r="AC10" s="235"/>
      <c r="AD10" s="239"/>
      <c r="AE10" s="240"/>
      <c r="AF10" s="240"/>
      <c r="AG10" s="240"/>
      <c r="AH10" s="240"/>
      <c r="AI10" s="240"/>
      <c r="AJ10" s="240"/>
      <c r="AK10" s="240"/>
      <c r="AL10" s="241"/>
      <c r="AM10" s="242"/>
      <c r="AN10" s="243"/>
      <c r="AO10" s="224"/>
      <c r="AP10" s="225"/>
      <c r="AQ10" s="225"/>
      <c r="AR10" s="226"/>
      <c r="AS10" s="247"/>
      <c r="AT10" s="248"/>
      <c r="AU10" s="248"/>
      <c r="AV10" s="249"/>
      <c r="AW10" s="247"/>
      <c r="AX10" s="248"/>
      <c r="AY10" s="248"/>
      <c r="AZ10" s="248"/>
      <c r="BA10" s="248"/>
      <c r="BB10" s="250"/>
      <c r="BC10" s="251"/>
      <c r="BD10" s="251"/>
      <c r="BE10" s="251"/>
      <c r="BF10" s="252"/>
    </row>
    <row r="11" spans="2:58" ht="21" customHeight="1" x14ac:dyDescent="0.2">
      <c r="C11" s="50"/>
      <c r="D11" s="51"/>
      <c r="E11" s="233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5"/>
      <c r="V11" s="236"/>
      <c r="W11" s="237"/>
      <c r="X11" s="238"/>
      <c r="Y11" s="233"/>
      <c r="Z11" s="235"/>
      <c r="AA11" s="233"/>
      <c r="AB11" s="234"/>
      <c r="AC11" s="235"/>
      <c r="AD11" s="239"/>
      <c r="AE11" s="240"/>
      <c r="AF11" s="240"/>
      <c r="AG11" s="240"/>
      <c r="AH11" s="240"/>
      <c r="AI11" s="240"/>
      <c r="AJ11" s="240"/>
      <c r="AK11" s="240"/>
      <c r="AL11" s="241"/>
      <c r="AM11" s="242"/>
      <c r="AN11" s="243"/>
      <c r="AO11" s="224"/>
      <c r="AP11" s="225"/>
      <c r="AQ11" s="225"/>
      <c r="AR11" s="226"/>
      <c r="AS11" s="247"/>
      <c r="AT11" s="248"/>
      <c r="AU11" s="248"/>
      <c r="AV11" s="249"/>
      <c r="AW11" s="247"/>
      <c r="AX11" s="248"/>
      <c r="AY11" s="248"/>
      <c r="AZ11" s="248"/>
      <c r="BA11" s="248"/>
      <c r="BB11" s="250"/>
      <c r="BC11" s="251"/>
      <c r="BD11" s="251"/>
      <c r="BE11" s="251"/>
      <c r="BF11" s="252"/>
    </row>
    <row r="12" spans="2:58" ht="21" customHeight="1" x14ac:dyDescent="0.2">
      <c r="C12" s="50"/>
      <c r="D12" s="51"/>
      <c r="E12" s="233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5"/>
      <c r="V12" s="236"/>
      <c r="W12" s="237"/>
      <c r="X12" s="238"/>
      <c r="Y12" s="233"/>
      <c r="Z12" s="235"/>
      <c r="AA12" s="233"/>
      <c r="AB12" s="234"/>
      <c r="AC12" s="235"/>
      <c r="AD12" s="239"/>
      <c r="AE12" s="240"/>
      <c r="AF12" s="240"/>
      <c r="AG12" s="240"/>
      <c r="AH12" s="240"/>
      <c r="AI12" s="240"/>
      <c r="AJ12" s="240"/>
      <c r="AK12" s="240"/>
      <c r="AL12" s="241"/>
      <c r="AM12" s="242"/>
      <c r="AN12" s="243"/>
      <c r="AO12" s="224"/>
      <c r="AP12" s="225"/>
      <c r="AQ12" s="225"/>
      <c r="AR12" s="226"/>
      <c r="AS12" s="247"/>
      <c r="AT12" s="248"/>
      <c r="AU12" s="248"/>
      <c r="AV12" s="249"/>
      <c r="AW12" s="247"/>
      <c r="AX12" s="248"/>
      <c r="AY12" s="248"/>
      <c r="AZ12" s="248"/>
      <c r="BA12" s="248"/>
      <c r="BB12" s="250"/>
      <c r="BC12" s="251"/>
      <c r="BD12" s="251"/>
      <c r="BE12" s="251"/>
      <c r="BF12" s="252"/>
    </row>
    <row r="13" spans="2:58" ht="21" customHeight="1" x14ac:dyDescent="0.2">
      <c r="C13" s="50"/>
      <c r="D13" s="51"/>
      <c r="E13" s="233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5"/>
      <c r="V13" s="236"/>
      <c r="W13" s="237"/>
      <c r="X13" s="238"/>
      <c r="Y13" s="233"/>
      <c r="Z13" s="235"/>
      <c r="AA13" s="233"/>
      <c r="AB13" s="234"/>
      <c r="AC13" s="235"/>
      <c r="AD13" s="239"/>
      <c r="AE13" s="240"/>
      <c r="AF13" s="240"/>
      <c r="AG13" s="240"/>
      <c r="AH13" s="240"/>
      <c r="AI13" s="240"/>
      <c r="AJ13" s="240"/>
      <c r="AK13" s="240"/>
      <c r="AL13" s="241"/>
      <c r="AM13" s="242"/>
      <c r="AN13" s="243"/>
      <c r="AO13" s="224"/>
      <c r="AP13" s="225"/>
      <c r="AQ13" s="225"/>
      <c r="AR13" s="226"/>
      <c r="AS13" s="247"/>
      <c r="AT13" s="248"/>
      <c r="AU13" s="248"/>
      <c r="AV13" s="249"/>
      <c r="AW13" s="247"/>
      <c r="AX13" s="248"/>
      <c r="AY13" s="248"/>
      <c r="AZ13" s="248"/>
      <c r="BA13" s="248"/>
      <c r="BB13" s="250"/>
      <c r="BC13" s="251"/>
      <c r="BD13" s="251"/>
      <c r="BE13" s="251"/>
      <c r="BF13" s="252"/>
    </row>
    <row r="14" spans="2:58" ht="20.25" customHeight="1" x14ac:dyDescent="0.2">
      <c r="C14" s="50"/>
      <c r="D14" s="51"/>
      <c r="E14" s="233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5"/>
      <c r="V14" s="236"/>
      <c r="W14" s="237"/>
      <c r="X14" s="238"/>
      <c r="Y14" s="233"/>
      <c r="Z14" s="235"/>
      <c r="AA14" s="233"/>
      <c r="AB14" s="234"/>
      <c r="AC14" s="235"/>
      <c r="AD14" s="239"/>
      <c r="AE14" s="240"/>
      <c r="AF14" s="240"/>
      <c r="AG14" s="240"/>
      <c r="AH14" s="240"/>
      <c r="AI14" s="240"/>
      <c r="AJ14" s="240"/>
      <c r="AK14" s="240"/>
      <c r="AL14" s="241"/>
      <c r="AM14" s="242"/>
      <c r="AN14" s="243"/>
      <c r="AO14" s="224"/>
      <c r="AP14" s="225"/>
      <c r="AQ14" s="225"/>
      <c r="AR14" s="226"/>
      <c r="AS14" s="247"/>
      <c r="AT14" s="248"/>
      <c r="AU14" s="248"/>
      <c r="AV14" s="249"/>
      <c r="AW14" s="247"/>
      <c r="AX14" s="248"/>
      <c r="AY14" s="248"/>
      <c r="AZ14" s="248"/>
      <c r="BA14" s="248"/>
      <c r="BB14" s="250"/>
      <c r="BC14" s="251"/>
      <c r="BD14" s="251"/>
      <c r="BE14" s="251"/>
      <c r="BF14" s="252"/>
    </row>
    <row r="15" spans="2:58" ht="21" customHeight="1" x14ac:dyDescent="0.2">
      <c r="C15" s="50"/>
      <c r="D15" s="51"/>
      <c r="E15" s="233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5"/>
      <c r="V15" s="236"/>
      <c r="W15" s="237"/>
      <c r="X15" s="238"/>
      <c r="Y15" s="233"/>
      <c r="Z15" s="235"/>
      <c r="AA15" s="233"/>
      <c r="AB15" s="234"/>
      <c r="AC15" s="235"/>
      <c r="AD15" s="239"/>
      <c r="AE15" s="240"/>
      <c r="AF15" s="240"/>
      <c r="AG15" s="240"/>
      <c r="AH15" s="240"/>
      <c r="AI15" s="240"/>
      <c r="AJ15" s="240"/>
      <c r="AK15" s="240"/>
      <c r="AL15" s="241"/>
      <c r="AM15" s="242"/>
      <c r="AN15" s="243"/>
      <c r="AO15" s="224"/>
      <c r="AP15" s="225"/>
      <c r="AQ15" s="225"/>
      <c r="AR15" s="226"/>
      <c r="AS15" s="247"/>
      <c r="AT15" s="248"/>
      <c r="AU15" s="248"/>
      <c r="AV15" s="249"/>
      <c r="AW15" s="247"/>
      <c r="AX15" s="248"/>
      <c r="AY15" s="248"/>
      <c r="AZ15" s="248"/>
      <c r="BA15" s="248"/>
      <c r="BB15" s="250"/>
      <c r="BC15" s="251"/>
      <c r="BD15" s="251"/>
      <c r="BE15" s="251"/>
      <c r="BF15" s="252"/>
    </row>
    <row r="16" spans="2:58" ht="21" customHeight="1" x14ac:dyDescent="0.2">
      <c r="C16" s="50"/>
      <c r="D16" s="51"/>
      <c r="E16" s="233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5"/>
      <c r="V16" s="236"/>
      <c r="W16" s="237"/>
      <c r="X16" s="238"/>
      <c r="Y16" s="233"/>
      <c r="Z16" s="235"/>
      <c r="AA16" s="233"/>
      <c r="AB16" s="234"/>
      <c r="AC16" s="235"/>
      <c r="AD16" s="239"/>
      <c r="AE16" s="240"/>
      <c r="AF16" s="240"/>
      <c r="AG16" s="240"/>
      <c r="AH16" s="240"/>
      <c r="AI16" s="240"/>
      <c r="AJ16" s="240"/>
      <c r="AK16" s="240"/>
      <c r="AL16" s="241"/>
      <c r="AM16" s="242"/>
      <c r="AN16" s="243"/>
      <c r="AO16" s="224"/>
      <c r="AP16" s="225"/>
      <c r="AQ16" s="225"/>
      <c r="AR16" s="226"/>
      <c r="AS16" s="247"/>
      <c r="AT16" s="248"/>
      <c r="AU16" s="248"/>
      <c r="AV16" s="249"/>
      <c r="AW16" s="247"/>
      <c r="AX16" s="248"/>
      <c r="AY16" s="248"/>
      <c r="AZ16" s="248"/>
      <c r="BA16" s="248"/>
      <c r="BB16" s="250"/>
      <c r="BC16" s="251"/>
      <c r="BD16" s="251"/>
      <c r="BE16" s="251"/>
      <c r="BF16" s="252"/>
    </row>
    <row r="17" spans="3:58" ht="21" customHeight="1" x14ac:dyDescent="0.2">
      <c r="C17" s="50"/>
      <c r="D17" s="51"/>
      <c r="E17" s="233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5"/>
      <c r="V17" s="236"/>
      <c r="W17" s="237"/>
      <c r="X17" s="238"/>
      <c r="Y17" s="233"/>
      <c r="Z17" s="235"/>
      <c r="AA17" s="233"/>
      <c r="AB17" s="234"/>
      <c r="AC17" s="235"/>
      <c r="AD17" s="239"/>
      <c r="AE17" s="240"/>
      <c r="AF17" s="240"/>
      <c r="AG17" s="240"/>
      <c r="AH17" s="240"/>
      <c r="AI17" s="240"/>
      <c r="AJ17" s="240"/>
      <c r="AK17" s="240"/>
      <c r="AL17" s="241"/>
      <c r="AM17" s="242"/>
      <c r="AN17" s="243"/>
      <c r="AO17" s="224"/>
      <c r="AP17" s="225"/>
      <c r="AQ17" s="225"/>
      <c r="AR17" s="226"/>
      <c r="AS17" s="247"/>
      <c r="AT17" s="248"/>
      <c r="AU17" s="248"/>
      <c r="AV17" s="249"/>
      <c r="AW17" s="247"/>
      <c r="AX17" s="248"/>
      <c r="AY17" s="248"/>
      <c r="AZ17" s="248"/>
      <c r="BA17" s="248"/>
      <c r="BB17" s="250"/>
      <c r="BC17" s="251"/>
      <c r="BD17" s="251"/>
      <c r="BE17" s="251"/>
      <c r="BF17" s="252"/>
    </row>
    <row r="18" spans="3:58" ht="15" customHeight="1" x14ac:dyDescent="0.2">
      <c r="C18" s="173" t="s">
        <v>57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253" t="s">
        <v>58</v>
      </c>
      <c r="W18" s="254"/>
      <c r="X18" s="254"/>
      <c r="Y18" s="254"/>
      <c r="Z18" s="254"/>
      <c r="AA18" s="254"/>
      <c r="AB18" s="254"/>
      <c r="AC18" s="266"/>
      <c r="AD18" s="239"/>
      <c r="AE18" s="240"/>
      <c r="AF18" s="240"/>
      <c r="AG18" s="240"/>
      <c r="AH18" s="240"/>
      <c r="AI18" s="240"/>
      <c r="AJ18" s="240"/>
      <c r="AK18" s="267"/>
      <c r="AL18" s="177"/>
      <c r="AM18" s="178"/>
      <c r="AN18" s="179"/>
      <c r="AO18" s="268"/>
      <c r="AP18" s="269"/>
      <c r="AQ18" s="269"/>
      <c r="AR18" s="270"/>
      <c r="AS18" s="274"/>
      <c r="AT18" s="275"/>
      <c r="AU18" s="275"/>
      <c r="AV18" s="276"/>
      <c r="AW18" s="280"/>
      <c r="AX18" s="280"/>
      <c r="AY18" s="280"/>
      <c r="AZ18" s="280"/>
      <c r="BA18" s="281"/>
      <c r="BB18" s="284"/>
      <c r="BC18" s="284"/>
      <c r="BD18" s="284"/>
      <c r="BE18" s="284"/>
      <c r="BF18" s="285"/>
    </row>
    <row r="19" spans="3:58" ht="15" customHeight="1" x14ac:dyDescent="0.2">
      <c r="C19" s="17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53" t="s">
        <v>59</v>
      </c>
      <c r="W19" s="254"/>
      <c r="X19" s="254"/>
      <c r="Y19" s="254"/>
      <c r="Z19" s="254"/>
      <c r="AA19" s="254"/>
      <c r="AB19" s="254"/>
      <c r="AC19" s="266"/>
      <c r="AD19" s="288"/>
      <c r="AE19" s="289"/>
      <c r="AF19" s="289"/>
      <c r="AG19" s="289"/>
      <c r="AH19" s="289"/>
      <c r="AI19" s="289"/>
      <c r="AJ19" s="289"/>
      <c r="AK19" s="290"/>
      <c r="AL19" s="180"/>
      <c r="AM19" s="181"/>
      <c r="AN19" s="182"/>
      <c r="AO19" s="271"/>
      <c r="AP19" s="272"/>
      <c r="AQ19" s="272"/>
      <c r="AR19" s="273"/>
      <c r="AS19" s="277"/>
      <c r="AT19" s="278"/>
      <c r="AU19" s="278"/>
      <c r="AV19" s="279"/>
      <c r="AW19" s="282"/>
      <c r="AX19" s="282"/>
      <c r="AY19" s="282"/>
      <c r="AZ19" s="282"/>
      <c r="BA19" s="283"/>
      <c r="BB19" s="286"/>
      <c r="BC19" s="286"/>
      <c r="BD19" s="286"/>
      <c r="BE19" s="286"/>
      <c r="BF19" s="287"/>
    </row>
    <row r="20" spans="3:58" ht="15" customHeight="1" x14ac:dyDescent="0.2">
      <c r="C20" s="265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253" t="s">
        <v>60</v>
      </c>
      <c r="W20" s="254"/>
      <c r="X20" s="254"/>
      <c r="Y20" s="254"/>
      <c r="Z20" s="254"/>
      <c r="AA20" s="254"/>
      <c r="AB20" s="254"/>
      <c r="AC20" s="266"/>
      <c r="AD20" s="239"/>
      <c r="AE20" s="240"/>
      <c r="AF20" s="240"/>
      <c r="AG20" s="240"/>
      <c r="AH20" s="240"/>
      <c r="AI20" s="240"/>
      <c r="AJ20" s="240"/>
      <c r="AK20" s="267"/>
      <c r="AL20" s="291" t="s">
        <v>61</v>
      </c>
      <c r="AM20" s="292"/>
      <c r="AN20" s="292"/>
      <c r="AO20" s="292"/>
      <c r="AP20" s="292"/>
      <c r="AQ20" s="292"/>
      <c r="AR20" s="293"/>
      <c r="AS20" s="253" t="s">
        <v>62</v>
      </c>
      <c r="AT20" s="254"/>
      <c r="AU20" s="254"/>
      <c r="AV20" s="266"/>
      <c r="AW20" s="291" t="s">
        <v>61</v>
      </c>
      <c r="AX20" s="292"/>
      <c r="AY20" s="292"/>
      <c r="AZ20" s="292"/>
      <c r="BA20" s="293"/>
      <c r="BB20" s="253" t="s">
        <v>62</v>
      </c>
      <c r="BC20" s="254"/>
      <c r="BD20" s="254"/>
      <c r="BE20" s="254"/>
      <c r="BF20" s="255"/>
    </row>
    <row r="21" spans="3:58" ht="15" customHeight="1" x14ac:dyDescent="0.2">
      <c r="C21" s="173" t="s">
        <v>63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9"/>
      <c r="V21" s="308">
        <v>0.08</v>
      </c>
      <c r="W21" s="254"/>
      <c r="X21" s="254"/>
      <c r="Y21" s="254"/>
      <c r="Z21" s="254"/>
      <c r="AA21" s="254"/>
      <c r="AB21" s="254"/>
      <c r="AC21" s="266"/>
      <c r="AD21" s="239"/>
      <c r="AE21" s="240"/>
      <c r="AF21" s="240"/>
      <c r="AG21" s="240"/>
      <c r="AH21" s="240"/>
      <c r="AI21" s="240"/>
      <c r="AJ21" s="240"/>
      <c r="AK21" s="267"/>
      <c r="AL21" s="309" t="s">
        <v>64</v>
      </c>
      <c r="AM21" s="310"/>
      <c r="AN21" s="311" t="s">
        <v>65</v>
      </c>
      <c r="AO21" s="311"/>
      <c r="AP21" s="311"/>
      <c r="AQ21" s="311"/>
      <c r="AR21" s="312"/>
      <c r="AS21" s="313"/>
      <c r="AT21" s="314"/>
      <c r="AU21" s="314"/>
      <c r="AV21" s="315"/>
      <c r="AW21" s="32" t="s">
        <v>64</v>
      </c>
      <c r="AX21" s="311" t="s">
        <v>66</v>
      </c>
      <c r="AY21" s="311"/>
      <c r="AZ21" s="311"/>
      <c r="BA21" s="311"/>
      <c r="BB21" s="253"/>
      <c r="BC21" s="254"/>
      <c r="BD21" s="254"/>
      <c r="BE21" s="254"/>
      <c r="BF21" s="255"/>
    </row>
    <row r="22" spans="3:58" ht="15" customHeight="1" x14ac:dyDescent="0.2">
      <c r="C22" s="265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2"/>
      <c r="V22" s="308">
        <v>0.1</v>
      </c>
      <c r="W22" s="254"/>
      <c r="X22" s="254"/>
      <c r="Y22" s="254"/>
      <c r="Z22" s="254"/>
      <c r="AA22" s="254"/>
      <c r="AB22" s="254"/>
      <c r="AC22" s="266"/>
      <c r="AD22" s="244"/>
      <c r="AE22" s="245"/>
      <c r="AF22" s="245"/>
      <c r="AG22" s="245"/>
      <c r="AH22" s="245"/>
      <c r="AI22" s="245"/>
      <c r="AJ22" s="245"/>
      <c r="AK22" s="246"/>
      <c r="AL22" s="309" t="s">
        <v>64</v>
      </c>
      <c r="AM22" s="310"/>
      <c r="AN22" s="311" t="s">
        <v>67</v>
      </c>
      <c r="AO22" s="311"/>
      <c r="AP22" s="311"/>
      <c r="AQ22" s="311"/>
      <c r="AR22" s="312"/>
      <c r="AS22" s="313"/>
      <c r="AT22" s="314"/>
      <c r="AU22" s="314"/>
      <c r="AV22" s="315"/>
      <c r="AW22" s="32" t="s">
        <v>64</v>
      </c>
      <c r="AX22" s="311" t="s">
        <v>68</v>
      </c>
      <c r="AY22" s="311"/>
      <c r="AZ22" s="311"/>
      <c r="BA22" s="311"/>
      <c r="BB22" s="253"/>
      <c r="BC22" s="254"/>
      <c r="BD22" s="254"/>
      <c r="BE22" s="254"/>
      <c r="BF22" s="255"/>
    </row>
    <row r="23" spans="3:58" ht="15" customHeight="1" x14ac:dyDescent="0.2">
      <c r="C23" s="342" t="s">
        <v>69</v>
      </c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4"/>
      <c r="AD23" s="351">
        <f>SUM(AD18:AK22)</f>
        <v>0</v>
      </c>
      <c r="AE23" s="352"/>
      <c r="AF23" s="352"/>
      <c r="AG23" s="352"/>
      <c r="AH23" s="352"/>
      <c r="AI23" s="352"/>
      <c r="AJ23" s="352"/>
      <c r="AK23" s="353"/>
      <c r="AL23" s="309" t="s">
        <v>64</v>
      </c>
      <c r="AM23" s="310"/>
      <c r="AN23" s="311" t="s">
        <v>70</v>
      </c>
      <c r="AO23" s="311"/>
      <c r="AP23" s="311"/>
      <c r="AQ23" s="311"/>
      <c r="AR23" s="312"/>
      <c r="AS23" s="313"/>
      <c r="AT23" s="314"/>
      <c r="AU23" s="314"/>
      <c r="AV23" s="315"/>
      <c r="AW23" s="32" t="s">
        <v>64</v>
      </c>
      <c r="AX23" s="311" t="s">
        <v>71</v>
      </c>
      <c r="AY23" s="311"/>
      <c r="AZ23" s="311"/>
      <c r="BA23" s="311"/>
      <c r="BB23" s="253"/>
      <c r="BC23" s="254"/>
      <c r="BD23" s="254"/>
      <c r="BE23" s="254"/>
      <c r="BF23" s="255"/>
    </row>
    <row r="24" spans="3:58" ht="10.5" customHeight="1" x14ac:dyDescent="0.2">
      <c r="C24" s="345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7"/>
      <c r="AD24" s="354"/>
      <c r="AE24" s="355"/>
      <c r="AF24" s="355"/>
      <c r="AG24" s="355"/>
      <c r="AH24" s="355"/>
      <c r="AI24" s="355"/>
      <c r="AJ24" s="355"/>
      <c r="AK24" s="356"/>
      <c r="AL24" s="316" t="s">
        <v>72</v>
      </c>
      <c r="AM24" s="212"/>
      <c r="AN24" s="212"/>
      <c r="AO24" s="212"/>
      <c r="AP24" s="212"/>
      <c r="AQ24" s="212"/>
      <c r="AR24" s="212"/>
      <c r="AS24" s="256"/>
      <c r="AT24" s="260"/>
      <c r="AU24" s="260"/>
      <c r="AV24" s="260"/>
      <c r="AW24" s="260"/>
      <c r="AX24" s="260"/>
      <c r="AY24" s="260"/>
      <c r="AZ24" s="260"/>
      <c r="BA24" s="257"/>
      <c r="BB24" s="256" t="s">
        <v>73</v>
      </c>
      <c r="BC24" s="257"/>
      <c r="BD24" s="260"/>
      <c r="BE24" s="260"/>
      <c r="BF24" s="261"/>
    </row>
    <row r="25" spans="3:58" ht="8.25" customHeight="1" x14ac:dyDescent="0.2">
      <c r="C25" s="348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288"/>
      <c r="AE25" s="289"/>
      <c r="AF25" s="289"/>
      <c r="AG25" s="289"/>
      <c r="AH25" s="289"/>
      <c r="AI25" s="289"/>
      <c r="AJ25" s="289"/>
      <c r="AK25" s="290"/>
      <c r="AL25" s="317"/>
      <c r="AM25" s="214"/>
      <c r="AN25" s="214"/>
      <c r="AO25" s="214"/>
      <c r="AP25" s="214"/>
      <c r="AQ25" s="214"/>
      <c r="AR25" s="214"/>
      <c r="AS25" s="258"/>
      <c r="AT25" s="262"/>
      <c r="AU25" s="262"/>
      <c r="AV25" s="262"/>
      <c r="AW25" s="262"/>
      <c r="AX25" s="262"/>
      <c r="AY25" s="262"/>
      <c r="AZ25" s="262"/>
      <c r="BA25" s="259"/>
      <c r="BB25" s="258"/>
      <c r="BC25" s="259"/>
      <c r="BD25" s="262"/>
      <c r="BE25" s="262"/>
      <c r="BF25" s="263"/>
    </row>
    <row r="26" spans="3:58" ht="10.5" customHeight="1" x14ac:dyDescent="0.2">
      <c r="C26" s="33" t="s">
        <v>74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H26" s="35"/>
      <c r="AI26" s="35"/>
      <c r="AJ26" s="35"/>
      <c r="AK26" s="35"/>
      <c r="AL26" s="35"/>
      <c r="AM26" s="35"/>
      <c r="AN26" s="35"/>
      <c r="AO26" s="35"/>
      <c r="AP26" s="36"/>
      <c r="AQ26" s="387" t="s">
        <v>75</v>
      </c>
      <c r="AR26" s="388"/>
      <c r="AS26" s="389"/>
      <c r="AT26" s="393">
        <f>工事別請求書入力フォーム①!AT26</f>
        <v>0</v>
      </c>
      <c r="AU26" s="394"/>
      <c r="AV26" s="394"/>
      <c r="AW26" s="394"/>
      <c r="AX26" s="395"/>
      <c r="AY26" s="397" t="s">
        <v>76</v>
      </c>
      <c r="AZ26" s="398"/>
      <c r="BA26" s="399"/>
      <c r="BB26" s="403"/>
      <c r="BC26" s="404"/>
      <c r="BD26" s="404"/>
      <c r="BE26" s="404"/>
      <c r="BF26" s="405"/>
    </row>
    <row r="27" spans="3:58" ht="10.5" customHeight="1" x14ac:dyDescent="0.2"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9"/>
      <c r="AH27" s="39"/>
      <c r="AI27" s="39"/>
      <c r="AJ27" s="39"/>
      <c r="AK27" s="39"/>
      <c r="AL27" s="39"/>
      <c r="AM27" s="39"/>
      <c r="AN27" s="39"/>
      <c r="AO27" s="39"/>
      <c r="AP27" s="40"/>
      <c r="AQ27" s="390"/>
      <c r="AR27" s="391"/>
      <c r="AS27" s="392"/>
      <c r="AT27" s="221"/>
      <c r="AU27" s="222"/>
      <c r="AV27" s="222"/>
      <c r="AW27" s="222"/>
      <c r="AX27" s="396"/>
      <c r="AY27" s="400"/>
      <c r="AZ27" s="401"/>
      <c r="BA27" s="402"/>
      <c r="BB27" s="406"/>
      <c r="BC27" s="407"/>
      <c r="BD27" s="407"/>
      <c r="BE27" s="407"/>
      <c r="BF27" s="408"/>
    </row>
    <row r="28" spans="3:58" ht="3.75" customHeight="1" x14ac:dyDescent="0.2"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9"/>
      <c r="AH28" s="39"/>
      <c r="AI28" s="39"/>
      <c r="AJ28" s="39"/>
      <c r="AK28" s="39"/>
      <c r="AL28" s="39"/>
      <c r="AM28" s="39"/>
      <c r="AN28" s="39"/>
      <c r="AO28" s="39"/>
      <c r="AP28" s="40"/>
      <c r="AQ28" s="360" t="s">
        <v>24</v>
      </c>
      <c r="AR28" s="41"/>
      <c r="BE28" s="42"/>
      <c r="BF28" s="43"/>
    </row>
    <row r="29" spans="3:58" ht="10.5" customHeight="1" x14ac:dyDescent="0.2"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39"/>
      <c r="AH29" s="39"/>
      <c r="AI29" s="39"/>
      <c r="AJ29" s="39"/>
      <c r="AK29" s="39"/>
      <c r="AL29" s="39"/>
      <c r="AM29" s="39"/>
      <c r="AN29" s="39"/>
      <c r="AO29" s="39"/>
      <c r="AP29" s="40"/>
      <c r="AQ29" s="361"/>
      <c r="AR29" s="363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5"/>
    </row>
    <row r="30" spans="3:58" ht="10.5" customHeight="1" x14ac:dyDescent="0.2"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366" t="s">
        <v>2</v>
      </c>
      <c r="AF30" s="367"/>
      <c r="AG30" s="367"/>
      <c r="AH30" s="367"/>
      <c r="AI30" s="367" t="s">
        <v>77</v>
      </c>
      <c r="AJ30" s="367"/>
      <c r="AK30" s="367"/>
      <c r="AL30" s="338"/>
      <c r="AM30" s="338" t="s">
        <v>78</v>
      </c>
      <c r="AN30" s="337"/>
      <c r="AO30" s="337"/>
      <c r="AP30" s="368"/>
      <c r="AQ30" s="361"/>
      <c r="AR30" s="363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5"/>
    </row>
    <row r="31" spans="3:58" ht="17.25" customHeight="1" x14ac:dyDescent="0.2"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369"/>
      <c r="AF31" s="370"/>
      <c r="AG31" s="370"/>
      <c r="AH31" s="371"/>
      <c r="AI31" s="370"/>
      <c r="AJ31" s="370"/>
      <c r="AK31" s="370"/>
      <c r="AL31" s="371"/>
      <c r="AM31" s="378"/>
      <c r="AN31" s="379"/>
      <c r="AO31" s="379"/>
      <c r="AP31" s="380"/>
      <c r="AQ31" s="361"/>
      <c r="AR31" s="363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5"/>
    </row>
    <row r="32" spans="3:58" ht="10.5" customHeight="1" x14ac:dyDescent="0.2"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372"/>
      <c r="AF32" s="373"/>
      <c r="AG32" s="373"/>
      <c r="AH32" s="374"/>
      <c r="AI32" s="373"/>
      <c r="AJ32" s="373"/>
      <c r="AK32" s="373"/>
      <c r="AL32" s="374"/>
      <c r="AM32" s="381"/>
      <c r="AN32" s="382"/>
      <c r="AO32" s="382"/>
      <c r="AP32" s="383"/>
      <c r="AQ32" s="361"/>
      <c r="AR32" s="363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5"/>
    </row>
    <row r="33" spans="2:58" ht="10.5" customHeight="1" x14ac:dyDescent="0.2"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375"/>
      <c r="AF33" s="376"/>
      <c r="AG33" s="376"/>
      <c r="AH33" s="377"/>
      <c r="AI33" s="376"/>
      <c r="AJ33" s="376"/>
      <c r="AK33" s="376"/>
      <c r="AL33" s="377"/>
      <c r="AM33" s="381"/>
      <c r="AN33" s="382"/>
      <c r="AO33" s="382"/>
      <c r="AP33" s="383"/>
      <c r="AQ33" s="361"/>
      <c r="AR33" s="424"/>
      <c r="AS33" s="425"/>
      <c r="AT33" s="425"/>
      <c r="AU33" s="425"/>
      <c r="AV33" s="425"/>
      <c r="AW33" s="425"/>
      <c r="AX33" s="425"/>
      <c r="AY33" s="425"/>
      <c r="AZ33" s="425"/>
      <c r="BA33" s="425"/>
      <c r="BB33" s="425"/>
      <c r="BC33" s="425"/>
      <c r="BD33" s="425"/>
      <c r="BE33" s="425"/>
      <c r="BF33" s="426"/>
    </row>
    <row r="34" spans="2:58" ht="10.5" customHeight="1" x14ac:dyDescent="0.2">
      <c r="C34" s="336" t="s">
        <v>79</v>
      </c>
      <c r="D34" s="337"/>
      <c r="E34" s="337"/>
      <c r="F34" s="337"/>
      <c r="G34" s="338" t="s">
        <v>80</v>
      </c>
      <c r="H34" s="337"/>
      <c r="I34" s="337"/>
      <c r="J34" s="339"/>
      <c r="K34" s="338" t="s">
        <v>81</v>
      </c>
      <c r="L34" s="337"/>
      <c r="M34" s="337"/>
      <c r="N34" s="339"/>
      <c r="O34" s="338" t="s">
        <v>82</v>
      </c>
      <c r="P34" s="337"/>
      <c r="Q34" s="337"/>
      <c r="R34" s="339"/>
      <c r="S34" s="338" t="s">
        <v>83</v>
      </c>
      <c r="T34" s="337"/>
      <c r="U34" s="337"/>
      <c r="V34" s="339"/>
      <c r="W34" s="338" t="s">
        <v>84</v>
      </c>
      <c r="X34" s="337"/>
      <c r="Y34" s="337"/>
      <c r="Z34" s="339"/>
      <c r="AA34" s="338" t="s">
        <v>85</v>
      </c>
      <c r="AB34" s="337"/>
      <c r="AC34" s="337"/>
      <c r="AD34" s="339"/>
      <c r="AE34" s="338" t="s">
        <v>86</v>
      </c>
      <c r="AF34" s="337"/>
      <c r="AG34" s="337"/>
      <c r="AH34" s="337"/>
      <c r="AI34" s="357" t="s">
        <v>87</v>
      </c>
      <c r="AJ34" s="358"/>
      <c r="AK34" s="358"/>
      <c r="AL34" s="358"/>
      <c r="AM34" s="358"/>
      <c r="AN34" s="358"/>
      <c r="AO34" s="358"/>
      <c r="AP34" s="359"/>
      <c r="AQ34" s="361"/>
      <c r="AR34" s="424"/>
      <c r="AS34" s="425"/>
      <c r="AT34" s="425"/>
      <c r="AU34" s="425"/>
      <c r="AV34" s="425"/>
      <c r="AW34" s="425"/>
      <c r="AX34" s="425"/>
      <c r="AY34" s="425"/>
      <c r="AZ34" s="425"/>
      <c r="BA34" s="425"/>
      <c r="BB34" s="425"/>
      <c r="BC34" s="425"/>
      <c r="BD34" s="425"/>
      <c r="BE34" s="425"/>
      <c r="BF34" s="426"/>
    </row>
    <row r="35" spans="2:58" ht="16.5" customHeight="1" x14ac:dyDescent="0.2">
      <c r="B35" s="46"/>
      <c r="C35" s="409"/>
      <c r="D35" s="319"/>
      <c r="E35" s="319"/>
      <c r="F35" s="320"/>
      <c r="G35" s="318"/>
      <c r="H35" s="319"/>
      <c r="I35" s="319"/>
      <c r="J35" s="320"/>
      <c r="K35" s="318"/>
      <c r="L35" s="319"/>
      <c r="M35" s="319"/>
      <c r="N35" s="320"/>
      <c r="O35" s="318"/>
      <c r="P35" s="319"/>
      <c r="Q35" s="319"/>
      <c r="R35" s="320"/>
      <c r="S35" s="318"/>
      <c r="T35" s="319"/>
      <c r="U35" s="319"/>
      <c r="V35" s="320"/>
      <c r="W35" s="294"/>
      <c r="X35" s="295"/>
      <c r="Y35" s="295"/>
      <c r="Z35" s="327"/>
      <c r="AA35" s="330"/>
      <c r="AB35" s="331"/>
      <c r="AC35" s="331"/>
      <c r="AD35" s="331"/>
      <c r="AE35" s="318"/>
      <c r="AF35" s="319"/>
      <c r="AG35" s="319"/>
      <c r="AH35" s="319"/>
      <c r="AI35" s="294"/>
      <c r="AJ35" s="295"/>
      <c r="AK35" s="295"/>
      <c r="AL35" s="295"/>
      <c r="AM35" s="295"/>
      <c r="AN35" s="295"/>
      <c r="AO35" s="295"/>
      <c r="AP35" s="296"/>
      <c r="AQ35" s="361"/>
      <c r="AR35" s="424"/>
      <c r="AS35" s="425"/>
      <c r="AT35" s="425"/>
      <c r="AU35" s="425"/>
      <c r="AV35" s="425"/>
      <c r="AW35" s="425"/>
      <c r="AX35" s="425"/>
      <c r="AY35" s="425"/>
      <c r="AZ35" s="425"/>
      <c r="BA35" s="425"/>
      <c r="BB35" s="425"/>
      <c r="BC35" s="425"/>
      <c r="BD35" s="425"/>
      <c r="BE35" s="425"/>
      <c r="BF35" s="426"/>
    </row>
    <row r="36" spans="2:58" ht="6.95" customHeight="1" x14ac:dyDescent="0.2">
      <c r="C36" s="410"/>
      <c r="D36" s="322"/>
      <c r="E36" s="322"/>
      <c r="F36" s="323"/>
      <c r="G36" s="321"/>
      <c r="H36" s="322"/>
      <c r="I36" s="322"/>
      <c r="J36" s="323"/>
      <c r="K36" s="321"/>
      <c r="L36" s="322"/>
      <c r="M36" s="322"/>
      <c r="N36" s="323"/>
      <c r="O36" s="321"/>
      <c r="P36" s="322"/>
      <c r="Q36" s="322"/>
      <c r="R36" s="323"/>
      <c r="S36" s="321"/>
      <c r="T36" s="322"/>
      <c r="U36" s="322"/>
      <c r="V36" s="323"/>
      <c r="W36" s="297"/>
      <c r="X36" s="298"/>
      <c r="Y36" s="298"/>
      <c r="Z36" s="328"/>
      <c r="AA36" s="332"/>
      <c r="AB36" s="333"/>
      <c r="AC36" s="333"/>
      <c r="AD36" s="333"/>
      <c r="AE36" s="321"/>
      <c r="AF36" s="322"/>
      <c r="AG36" s="322"/>
      <c r="AH36" s="322"/>
      <c r="AI36" s="297"/>
      <c r="AJ36" s="298"/>
      <c r="AK36" s="298"/>
      <c r="AL36" s="298"/>
      <c r="AM36" s="298"/>
      <c r="AN36" s="298"/>
      <c r="AO36" s="298"/>
      <c r="AP36" s="299"/>
      <c r="AQ36" s="361"/>
      <c r="AR36" s="424"/>
      <c r="AS36" s="425"/>
      <c r="AT36" s="425"/>
      <c r="AU36" s="425"/>
      <c r="AV36" s="425"/>
      <c r="AW36" s="425"/>
      <c r="AX36" s="425"/>
      <c r="AY36" s="425"/>
      <c r="AZ36" s="425"/>
      <c r="BA36" s="425"/>
      <c r="BB36" s="425"/>
      <c r="BC36" s="425"/>
      <c r="BD36" s="425"/>
      <c r="BE36" s="425"/>
      <c r="BF36" s="426"/>
    </row>
    <row r="37" spans="2:58" ht="15" customHeight="1" x14ac:dyDescent="0.15">
      <c r="B37" s="28"/>
      <c r="C37" s="411"/>
      <c r="D37" s="325"/>
      <c r="E37" s="325"/>
      <c r="F37" s="326"/>
      <c r="G37" s="324"/>
      <c r="H37" s="325"/>
      <c r="I37" s="325"/>
      <c r="J37" s="326"/>
      <c r="K37" s="324"/>
      <c r="L37" s="325"/>
      <c r="M37" s="325"/>
      <c r="N37" s="326"/>
      <c r="O37" s="324"/>
      <c r="P37" s="325"/>
      <c r="Q37" s="325"/>
      <c r="R37" s="326"/>
      <c r="S37" s="324"/>
      <c r="T37" s="325"/>
      <c r="U37" s="325"/>
      <c r="V37" s="326"/>
      <c r="W37" s="300"/>
      <c r="X37" s="301"/>
      <c r="Y37" s="301"/>
      <c r="Z37" s="329"/>
      <c r="AA37" s="334"/>
      <c r="AB37" s="335"/>
      <c r="AC37" s="335"/>
      <c r="AD37" s="335"/>
      <c r="AE37" s="324"/>
      <c r="AF37" s="325"/>
      <c r="AG37" s="325"/>
      <c r="AH37" s="325"/>
      <c r="AI37" s="300"/>
      <c r="AJ37" s="301"/>
      <c r="AK37" s="301"/>
      <c r="AL37" s="301"/>
      <c r="AM37" s="301"/>
      <c r="AN37" s="301"/>
      <c r="AO37" s="301"/>
      <c r="AP37" s="302"/>
      <c r="AQ37" s="362"/>
      <c r="AR37" s="303" t="s">
        <v>88</v>
      </c>
      <c r="AS37" s="304"/>
      <c r="AT37" s="304"/>
      <c r="AU37" s="304"/>
      <c r="AV37" s="304"/>
      <c r="AW37" s="305"/>
      <c r="AX37" s="306"/>
      <c r="AY37" s="306"/>
      <c r="AZ37" s="306"/>
      <c r="BA37" s="306"/>
      <c r="BB37" s="306"/>
      <c r="BC37" s="306"/>
      <c r="BD37" s="306"/>
      <c r="BE37" s="306"/>
      <c r="BF37" s="307"/>
    </row>
    <row r="38" spans="2:58" x14ac:dyDescent="0.2">
      <c r="C38" s="340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AQ38" s="341" t="s">
        <v>89</v>
      </c>
      <c r="AR38" s="341"/>
      <c r="AS38" s="341"/>
      <c r="AT38" s="341"/>
      <c r="AU38" s="341"/>
      <c r="AV38" s="341"/>
      <c r="AW38" s="341"/>
      <c r="AX38" s="341"/>
      <c r="AY38" s="341"/>
      <c r="AZ38" s="341"/>
      <c r="BA38" s="341"/>
      <c r="BB38" s="341"/>
      <c r="BC38" s="341"/>
      <c r="BD38" s="341"/>
      <c r="BE38" s="341"/>
      <c r="BF38" s="341"/>
    </row>
  </sheetData>
  <mergeCells count="205">
    <mergeCell ref="C38:F38"/>
    <mergeCell ref="G38:J38"/>
    <mergeCell ref="K38:N38"/>
    <mergeCell ref="AQ38:BF38"/>
    <mergeCell ref="C23:AC25"/>
    <mergeCell ref="AD23:AK25"/>
    <mergeCell ref="AA34:AD34"/>
    <mergeCell ref="AE34:AH34"/>
    <mergeCell ref="AI34:AP34"/>
    <mergeCell ref="AQ28:AQ37"/>
    <mergeCell ref="AR29:BF32"/>
    <mergeCell ref="AE30:AH30"/>
    <mergeCell ref="AI30:AL30"/>
    <mergeCell ref="AM30:AP30"/>
    <mergeCell ref="AE31:AH33"/>
    <mergeCell ref="AI31:AL33"/>
    <mergeCell ref="AM31:AP33"/>
    <mergeCell ref="AR33:BF36"/>
    <mergeCell ref="AE35:AH37"/>
    <mergeCell ref="AQ26:AS27"/>
    <mergeCell ref="AT26:AX27"/>
    <mergeCell ref="AY26:BA27"/>
    <mergeCell ref="BB26:BF27"/>
    <mergeCell ref="C35:F37"/>
    <mergeCell ref="G35:J37"/>
    <mergeCell ref="K35:N37"/>
    <mergeCell ref="O35:R37"/>
    <mergeCell ref="S35:V37"/>
    <mergeCell ref="W35:Z37"/>
    <mergeCell ref="AA35:AD37"/>
    <mergeCell ref="C34:F34"/>
    <mergeCell ref="G34:J34"/>
    <mergeCell ref="K34:N34"/>
    <mergeCell ref="O34:R34"/>
    <mergeCell ref="S34:V34"/>
    <mergeCell ref="W34:Z34"/>
    <mergeCell ref="AI35:AP37"/>
    <mergeCell ref="AR37:AV37"/>
    <mergeCell ref="AW37:BF37"/>
    <mergeCell ref="C21:U22"/>
    <mergeCell ref="V21:AC21"/>
    <mergeCell ref="AD21:AK21"/>
    <mergeCell ref="AL21:AM21"/>
    <mergeCell ref="AN21:AR21"/>
    <mergeCell ref="AS21:AV21"/>
    <mergeCell ref="BB23:BF23"/>
    <mergeCell ref="AL24:AR25"/>
    <mergeCell ref="AS24:BA25"/>
    <mergeCell ref="AL23:AM23"/>
    <mergeCell ref="AN23:AR23"/>
    <mergeCell ref="AS23:AV23"/>
    <mergeCell ref="AX23:BA23"/>
    <mergeCell ref="AX21:BA21"/>
    <mergeCell ref="BB21:BF21"/>
    <mergeCell ref="V22:AC22"/>
    <mergeCell ref="AD22:AK22"/>
    <mergeCell ref="AL22:AM22"/>
    <mergeCell ref="AN22:AR22"/>
    <mergeCell ref="AS22:AV22"/>
    <mergeCell ref="AX22:BA22"/>
    <mergeCell ref="BB22:BF22"/>
    <mergeCell ref="BB24:BC25"/>
    <mergeCell ref="BD24:BF25"/>
    <mergeCell ref="C18:U20"/>
    <mergeCell ref="V18:AC18"/>
    <mergeCell ref="AD18:AK18"/>
    <mergeCell ref="AL18:AN19"/>
    <mergeCell ref="AO18:AR19"/>
    <mergeCell ref="AS18:AV19"/>
    <mergeCell ref="AW18:BA19"/>
    <mergeCell ref="BB18:BF19"/>
    <mergeCell ref="V19:AC19"/>
    <mergeCell ref="AD19:AK19"/>
    <mergeCell ref="V20:AC20"/>
    <mergeCell ref="AD20:AK20"/>
    <mergeCell ref="AL20:AR20"/>
    <mergeCell ref="AS20:AV20"/>
    <mergeCell ref="AW20:BA20"/>
    <mergeCell ref="BB20:BF20"/>
    <mergeCell ref="BB16:BF16"/>
    <mergeCell ref="E17:U17"/>
    <mergeCell ref="V17:X17"/>
    <mergeCell ref="Y17:Z17"/>
    <mergeCell ref="AA17:AC17"/>
    <mergeCell ref="AD17:AK17"/>
    <mergeCell ref="AL17:AN17"/>
    <mergeCell ref="AO17:AR17"/>
    <mergeCell ref="AS17:AV17"/>
    <mergeCell ref="AW17:BA17"/>
    <mergeCell ref="BB17:BF17"/>
    <mergeCell ref="E16:U16"/>
    <mergeCell ref="V16:X16"/>
    <mergeCell ref="Y16:Z16"/>
    <mergeCell ref="AA16:AC16"/>
    <mergeCell ref="AD16:AK16"/>
    <mergeCell ref="AL16:AN16"/>
    <mergeCell ref="AO16:AR16"/>
    <mergeCell ref="AS16:AV16"/>
    <mergeCell ref="AW16:BA16"/>
    <mergeCell ref="BB14:BF14"/>
    <mergeCell ref="E15:U15"/>
    <mergeCell ref="V15:X15"/>
    <mergeCell ref="Y15:Z15"/>
    <mergeCell ref="AA15:AC15"/>
    <mergeCell ref="AD15:AK15"/>
    <mergeCell ref="AL15:AN15"/>
    <mergeCell ref="AO15:AR15"/>
    <mergeCell ref="AS15:AV15"/>
    <mergeCell ref="AW15:BA15"/>
    <mergeCell ref="BB15:BF15"/>
    <mergeCell ref="E14:U14"/>
    <mergeCell ref="V14:X14"/>
    <mergeCell ref="Y14:Z14"/>
    <mergeCell ref="AA14:AC14"/>
    <mergeCell ref="AD14:AK14"/>
    <mergeCell ref="AL14:AN14"/>
    <mergeCell ref="AO14:AR14"/>
    <mergeCell ref="AS14:AV14"/>
    <mergeCell ref="AW14:BA14"/>
    <mergeCell ref="BB12:BF12"/>
    <mergeCell ref="E13:U13"/>
    <mergeCell ref="V13:X13"/>
    <mergeCell ref="Y13:Z13"/>
    <mergeCell ref="AA13:AC13"/>
    <mergeCell ref="AD13:AK13"/>
    <mergeCell ref="AL13:AN13"/>
    <mergeCell ref="AO13:AR13"/>
    <mergeCell ref="AS13:AV13"/>
    <mergeCell ref="AW13:BA13"/>
    <mergeCell ref="BB13:BF13"/>
    <mergeCell ref="E12:U12"/>
    <mergeCell ref="V12:X12"/>
    <mergeCell ref="Y12:Z12"/>
    <mergeCell ref="AA12:AC12"/>
    <mergeCell ref="AD12:AK12"/>
    <mergeCell ref="AL12:AN12"/>
    <mergeCell ref="AO12:AR12"/>
    <mergeCell ref="AS12:AV12"/>
    <mergeCell ref="AW12:BA12"/>
    <mergeCell ref="BB10:BF10"/>
    <mergeCell ref="E11:U11"/>
    <mergeCell ref="V11:X11"/>
    <mergeCell ref="Y11:Z11"/>
    <mergeCell ref="AA11:AC11"/>
    <mergeCell ref="AD11:AK11"/>
    <mergeCell ref="AL11:AN11"/>
    <mergeCell ref="AO11:AR11"/>
    <mergeCell ref="AS11:AV11"/>
    <mergeCell ref="AW11:BA11"/>
    <mergeCell ref="BB11:BF11"/>
    <mergeCell ref="E10:U10"/>
    <mergeCell ref="V10:X10"/>
    <mergeCell ref="Y10:Z10"/>
    <mergeCell ref="AA10:AC10"/>
    <mergeCell ref="AD10:AK10"/>
    <mergeCell ref="AL10:AN10"/>
    <mergeCell ref="AO10:AR10"/>
    <mergeCell ref="AS10:AV10"/>
    <mergeCell ref="AW10:BA10"/>
    <mergeCell ref="AU5:AV5"/>
    <mergeCell ref="AW5:BF5"/>
    <mergeCell ref="AO8:AR8"/>
    <mergeCell ref="AS8:AV8"/>
    <mergeCell ref="AW8:BA8"/>
    <mergeCell ref="BB8:BF8"/>
    <mergeCell ref="E9:U9"/>
    <mergeCell ref="V9:X9"/>
    <mergeCell ref="Y9:Z9"/>
    <mergeCell ref="AA9:AC9"/>
    <mergeCell ref="AD9:AK9"/>
    <mergeCell ref="AL9:AN9"/>
    <mergeCell ref="E8:U8"/>
    <mergeCell ref="V8:X8"/>
    <mergeCell ref="Y8:Z8"/>
    <mergeCell ref="AA8:AC8"/>
    <mergeCell ref="AD8:AK8"/>
    <mergeCell ref="AL8:AN8"/>
    <mergeCell ref="AO9:AR9"/>
    <mergeCell ref="AS9:AV9"/>
    <mergeCell ref="AW9:BA9"/>
    <mergeCell ref="BB9:BF9"/>
    <mergeCell ref="AU4:AV4"/>
    <mergeCell ref="AW4:BF4"/>
    <mergeCell ref="C5:D5"/>
    <mergeCell ref="E5:G5"/>
    <mergeCell ref="I5:K5"/>
    <mergeCell ref="N5:O5"/>
    <mergeCell ref="C6:C7"/>
    <mergeCell ref="D6:D7"/>
    <mergeCell ref="E6:U7"/>
    <mergeCell ref="V6:X7"/>
    <mergeCell ref="Y6:Z7"/>
    <mergeCell ref="AA6:AC7"/>
    <mergeCell ref="C4:J4"/>
    <mergeCell ref="K4:W4"/>
    <mergeCell ref="X4:AA5"/>
    <mergeCell ref="AB4:AT5"/>
    <mergeCell ref="AD6:AK7"/>
    <mergeCell ref="AL6:AN7"/>
    <mergeCell ref="AO6:AR7"/>
    <mergeCell ref="AS6:AV7"/>
    <mergeCell ref="AW6:BA7"/>
    <mergeCell ref="BB6:BF7"/>
    <mergeCell ref="R5:S5"/>
    <mergeCell ref="U5:W5"/>
  </mergeCells>
  <phoneticPr fontId="3"/>
  <printOptions horizontalCentered="1" verticalCentered="1"/>
  <pageMargins left="0" right="0" top="0" bottom="0" header="0" footer="0"/>
  <pageSetup paperSize="9" scale="10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AC0A1-80CF-4D3B-B710-2D34232AFF6B}">
  <dimension ref="B1:BF38"/>
  <sheetViews>
    <sheetView showZeros="0" topLeftCell="A3" zoomScale="130" zoomScaleNormal="130" zoomScaleSheetLayoutView="115" workbookViewId="0">
      <selection activeCell="A3" sqref="A3"/>
    </sheetView>
  </sheetViews>
  <sheetFormatPr defaultRowHeight="12" x14ac:dyDescent="0.2"/>
  <cols>
    <col min="1" max="2" width="2" style="22" customWidth="1"/>
    <col min="3" max="4" width="2.5703125" style="22" customWidth="1"/>
    <col min="5" max="5" width="1.140625" style="22" customWidth="1"/>
    <col min="6" max="7" width="2" style="22" customWidth="1"/>
    <col min="8" max="8" width="0.85546875" style="22" customWidth="1"/>
    <col min="9" max="11" width="2" style="22" customWidth="1"/>
    <col min="12" max="12" width="1.7109375" style="22" customWidth="1"/>
    <col min="13" max="13" width="1.140625" style="22" customWidth="1"/>
    <col min="14" max="14" width="2" style="22" customWidth="1"/>
    <col min="15" max="15" width="1.85546875" style="22" customWidth="1"/>
    <col min="16" max="16" width="2" style="22" customWidth="1"/>
    <col min="17" max="17" width="1.140625" style="22" customWidth="1"/>
    <col min="18" max="18" width="2" style="22" customWidth="1"/>
    <col min="19" max="19" width="1.28515625" style="22" customWidth="1"/>
    <col min="20" max="20" width="1.85546875" style="22" customWidth="1"/>
    <col min="21" max="21" width="1.7109375" style="22" customWidth="1"/>
    <col min="22" max="22" width="2" style="22" customWidth="1"/>
    <col min="23" max="23" width="1.7109375" style="22" customWidth="1"/>
    <col min="24" max="27" width="1.85546875" style="22" customWidth="1"/>
    <col min="28" max="29" width="2" style="22" customWidth="1"/>
    <col min="30" max="31" width="1.140625" style="22" customWidth="1"/>
    <col min="32" max="32" width="2" style="22" customWidth="1"/>
    <col min="33" max="33" width="1.7109375" style="22" customWidth="1"/>
    <col min="34" max="35" width="2" style="22" customWidth="1"/>
    <col min="36" max="36" width="1.140625" style="22" customWidth="1"/>
    <col min="37" max="38" width="2" style="22" customWidth="1"/>
    <col min="39" max="39" width="1.140625" style="22" customWidth="1"/>
    <col min="40" max="41" width="2" style="22" customWidth="1"/>
    <col min="42" max="42" width="1.28515625" style="22" customWidth="1"/>
    <col min="43" max="43" width="2" style="22" customWidth="1"/>
    <col min="44" max="45" width="2.42578125" style="22" customWidth="1"/>
    <col min="46" max="46" width="2.7109375" style="22" customWidth="1"/>
    <col min="47" max="47" width="3.140625" style="22" customWidth="1"/>
    <col min="48" max="48" width="2.5703125" style="22" customWidth="1"/>
    <col min="49" max="52" width="2" style="22" customWidth="1"/>
    <col min="53" max="53" width="2.85546875" style="22" customWidth="1"/>
    <col min="54" max="57" width="2" style="22" customWidth="1"/>
    <col min="58" max="58" width="2.7109375" style="22" customWidth="1"/>
    <col min="59" max="16384" width="9.140625" style="22"/>
  </cols>
  <sheetData>
    <row r="1" spans="2:58" ht="3.75" hidden="1" customHeight="1" x14ac:dyDescent="0.2"/>
    <row r="2" spans="2:58" ht="3" hidden="1" customHeight="1" x14ac:dyDescent="0.2"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</row>
    <row r="3" spans="2:58" ht="15.75" customHeight="1" x14ac:dyDescent="0.2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4"/>
      <c r="AQ3" s="24"/>
      <c r="AR3" s="24"/>
      <c r="AS3" s="24"/>
      <c r="AT3" s="24"/>
      <c r="AU3" s="25"/>
      <c r="AV3" s="25"/>
      <c r="AW3" s="26"/>
      <c r="AX3" s="26"/>
      <c r="AY3" s="26"/>
      <c r="AZ3" s="26"/>
      <c r="BA3" s="26"/>
      <c r="BB3" s="26"/>
      <c r="BC3" s="26"/>
      <c r="BD3" s="26"/>
      <c r="BE3" s="26"/>
      <c r="BF3" s="26"/>
    </row>
    <row r="4" spans="2:58" ht="16.5" customHeight="1" x14ac:dyDescent="0.2">
      <c r="B4" s="27"/>
      <c r="C4" s="183" t="s">
        <v>41</v>
      </c>
      <c r="D4" s="183"/>
      <c r="E4" s="183"/>
      <c r="F4" s="183"/>
      <c r="G4" s="183"/>
      <c r="H4" s="183"/>
      <c r="I4" s="183"/>
      <c r="J4" s="184"/>
      <c r="K4" s="185" t="s">
        <v>42</v>
      </c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7"/>
      <c r="X4" s="188" t="s">
        <v>43</v>
      </c>
      <c r="Y4" s="188"/>
      <c r="Z4" s="188"/>
      <c r="AA4" s="189"/>
      <c r="AB4" s="192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4"/>
      <c r="AU4" s="164" t="s">
        <v>44</v>
      </c>
      <c r="AV4" s="165"/>
      <c r="AW4" s="166"/>
      <c r="AX4" s="167"/>
      <c r="AY4" s="167"/>
      <c r="AZ4" s="167"/>
      <c r="BA4" s="167"/>
      <c r="BB4" s="167"/>
      <c r="BC4" s="167"/>
      <c r="BD4" s="167"/>
      <c r="BE4" s="167"/>
      <c r="BF4" s="168"/>
    </row>
    <row r="5" spans="2:58" ht="16.5" customHeight="1" x14ac:dyDescent="0.15">
      <c r="B5" s="28"/>
      <c r="C5" s="169" t="s">
        <v>7</v>
      </c>
      <c r="D5" s="170"/>
      <c r="E5" s="171">
        <v>10</v>
      </c>
      <c r="F5" s="171"/>
      <c r="G5" s="171"/>
      <c r="H5" s="29"/>
      <c r="I5" s="172">
        <f>工事別請求書入力フォーム①!I5</f>
        <v>0</v>
      </c>
      <c r="J5" s="172"/>
      <c r="K5" s="172"/>
      <c r="L5" s="30" t="s">
        <v>8</v>
      </c>
      <c r="M5" s="31"/>
      <c r="N5" s="172">
        <f>工事別請求書入力フォーム①!N5</f>
        <v>0</v>
      </c>
      <c r="O5" s="172"/>
      <c r="P5" s="30" t="s">
        <v>9</v>
      </c>
      <c r="Q5" s="31"/>
      <c r="R5" s="172">
        <f>工事別請求書入力フォーム①!R5</f>
        <v>0</v>
      </c>
      <c r="S5" s="172"/>
      <c r="T5" s="30" t="s">
        <v>10</v>
      </c>
      <c r="U5" s="216"/>
      <c r="V5" s="217"/>
      <c r="W5" s="218"/>
      <c r="X5" s="190"/>
      <c r="Y5" s="190"/>
      <c r="Z5" s="190"/>
      <c r="AA5" s="191"/>
      <c r="AB5" s="195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7"/>
      <c r="AU5" s="219" t="s">
        <v>45</v>
      </c>
      <c r="AV5" s="220"/>
      <c r="AW5" s="221"/>
      <c r="AX5" s="222"/>
      <c r="AY5" s="222"/>
      <c r="AZ5" s="222"/>
      <c r="BA5" s="222"/>
      <c r="BB5" s="222"/>
      <c r="BC5" s="222"/>
      <c r="BD5" s="222"/>
      <c r="BE5" s="222"/>
      <c r="BF5" s="223"/>
    </row>
    <row r="6" spans="2:58" ht="9.75" customHeight="1" x14ac:dyDescent="0.2">
      <c r="C6" s="173" t="s">
        <v>9</v>
      </c>
      <c r="D6" s="175" t="s">
        <v>46</v>
      </c>
      <c r="E6" s="177" t="s">
        <v>47</v>
      </c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9"/>
      <c r="V6" s="177" t="s">
        <v>48</v>
      </c>
      <c r="W6" s="178"/>
      <c r="X6" s="179"/>
      <c r="Y6" s="177" t="s">
        <v>49</v>
      </c>
      <c r="Z6" s="179"/>
      <c r="AA6" s="177" t="s">
        <v>50</v>
      </c>
      <c r="AB6" s="178"/>
      <c r="AC6" s="179"/>
      <c r="AD6" s="198" t="s">
        <v>51</v>
      </c>
      <c r="AE6" s="198"/>
      <c r="AF6" s="198"/>
      <c r="AG6" s="198"/>
      <c r="AH6" s="198"/>
      <c r="AI6" s="198"/>
      <c r="AJ6" s="198"/>
      <c r="AK6" s="198"/>
      <c r="AL6" s="200" t="s">
        <v>52</v>
      </c>
      <c r="AM6" s="201"/>
      <c r="AN6" s="202"/>
      <c r="AO6" s="206" t="s">
        <v>53</v>
      </c>
      <c r="AP6" s="207"/>
      <c r="AQ6" s="207"/>
      <c r="AR6" s="207"/>
      <c r="AS6" s="210" t="s">
        <v>54</v>
      </c>
      <c r="AT6" s="210"/>
      <c r="AU6" s="210"/>
      <c r="AV6" s="210"/>
      <c r="AW6" s="210" t="s">
        <v>55</v>
      </c>
      <c r="AX6" s="210"/>
      <c r="AY6" s="210"/>
      <c r="AZ6" s="210"/>
      <c r="BA6" s="210"/>
      <c r="BB6" s="212" t="s">
        <v>56</v>
      </c>
      <c r="BC6" s="212"/>
      <c r="BD6" s="212"/>
      <c r="BE6" s="212"/>
      <c r="BF6" s="213"/>
    </row>
    <row r="7" spans="2:58" ht="10.5" customHeight="1" x14ac:dyDescent="0.2">
      <c r="C7" s="174"/>
      <c r="D7" s="176"/>
      <c r="E7" s="180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2"/>
      <c r="V7" s="180"/>
      <c r="W7" s="181"/>
      <c r="X7" s="182"/>
      <c r="Y7" s="180"/>
      <c r="Z7" s="182"/>
      <c r="AA7" s="180"/>
      <c r="AB7" s="181"/>
      <c r="AC7" s="182"/>
      <c r="AD7" s="199"/>
      <c r="AE7" s="199"/>
      <c r="AF7" s="199"/>
      <c r="AG7" s="199"/>
      <c r="AH7" s="199"/>
      <c r="AI7" s="199"/>
      <c r="AJ7" s="199"/>
      <c r="AK7" s="199"/>
      <c r="AL7" s="203"/>
      <c r="AM7" s="204"/>
      <c r="AN7" s="205"/>
      <c r="AO7" s="208"/>
      <c r="AP7" s="209"/>
      <c r="AQ7" s="209"/>
      <c r="AR7" s="209"/>
      <c r="AS7" s="211"/>
      <c r="AT7" s="211"/>
      <c r="AU7" s="211"/>
      <c r="AV7" s="211"/>
      <c r="AW7" s="211"/>
      <c r="AX7" s="211"/>
      <c r="AY7" s="211"/>
      <c r="AZ7" s="211"/>
      <c r="BA7" s="211"/>
      <c r="BB7" s="214"/>
      <c r="BC7" s="214"/>
      <c r="BD7" s="214"/>
      <c r="BE7" s="214"/>
      <c r="BF7" s="215"/>
    </row>
    <row r="8" spans="2:58" ht="21" customHeight="1" x14ac:dyDescent="0.2">
      <c r="C8" s="50"/>
      <c r="D8" s="51"/>
      <c r="E8" s="233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5"/>
      <c r="V8" s="236"/>
      <c r="W8" s="237"/>
      <c r="X8" s="238"/>
      <c r="Y8" s="233"/>
      <c r="Z8" s="235"/>
      <c r="AA8" s="233"/>
      <c r="AB8" s="234"/>
      <c r="AC8" s="235"/>
      <c r="AD8" s="244"/>
      <c r="AE8" s="245"/>
      <c r="AF8" s="245"/>
      <c r="AG8" s="245"/>
      <c r="AH8" s="245"/>
      <c r="AI8" s="245"/>
      <c r="AJ8" s="245"/>
      <c r="AK8" s="245"/>
      <c r="AL8" s="241"/>
      <c r="AM8" s="242"/>
      <c r="AN8" s="243"/>
      <c r="AO8" s="224"/>
      <c r="AP8" s="225"/>
      <c r="AQ8" s="225"/>
      <c r="AR8" s="226"/>
      <c r="AS8" s="227"/>
      <c r="AT8" s="228"/>
      <c r="AU8" s="228"/>
      <c r="AV8" s="229"/>
      <c r="AW8" s="227"/>
      <c r="AX8" s="228"/>
      <c r="AY8" s="228"/>
      <c r="AZ8" s="228"/>
      <c r="BA8" s="228"/>
      <c r="BB8" s="230"/>
      <c r="BC8" s="231"/>
      <c r="BD8" s="231"/>
      <c r="BE8" s="231"/>
      <c r="BF8" s="232"/>
    </row>
    <row r="9" spans="2:58" ht="21" customHeight="1" x14ac:dyDescent="0.2">
      <c r="C9" s="50"/>
      <c r="D9" s="51"/>
      <c r="E9" s="233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5"/>
      <c r="V9" s="236"/>
      <c r="W9" s="237"/>
      <c r="X9" s="238"/>
      <c r="Y9" s="233"/>
      <c r="Z9" s="235"/>
      <c r="AA9" s="233"/>
      <c r="AB9" s="234"/>
      <c r="AC9" s="235"/>
      <c r="AD9" s="239"/>
      <c r="AE9" s="240"/>
      <c r="AF9" s="240"/>
      <c r="AG9" s="240"/>
      <c r="AH9" s="240"/>
      <c r="AI9" s="240"/>
      <c r="AJ9" s="240"/>
      <c r="AK9" s="267"/>
      <c r="AL9" s="241"/>
      <c r="AM9" s="242"/>
      <c r="AN9" s="243"/>
      <c r="AO9" s="224"/>
      <c r="AP9" s="225"/>
      <c r="AQ9" s="225"/>
      <c r="AR9" s="226"/>
      <c r="AS9" s="247"/>
      <c r="AT9" s="248"/>
      <c r="AU9" s="248"/>
      <c r="AV9" s="249"/>
      <c r="AW9" s="247"/>
      <c r="AX9" s="248"/>
      <c r="AY9" s="248"/>
      <c r="AZ9" s="248"/>
      <c r="BA9" s="248"/>
      <c r="BB9" s="250"/>
      <c r="BC9" s="251"/>
      <c r="BD9" s="251"/>
      <c r="BE9" s="251"/>
      <c r="BF9" s="252"/>
    </row>
    <row r="10" spans="2:58" ht="21" customHeight="1" x14ac:dyDescent="0.2">
      <c r="C10" s="50"/>
      <c r="D10" s="51"/>
      <c r="E10" s="233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5"/>
      <c r="V10" s="236"/>
      <c r="W10" s="237"/>
      <c r="X10" s="238"/>
      <c r="Y10" s="233"/>
      <c r="Z10" s="235"/>
      <c r="AA10" s="233"/>
      <c r="AB10" s="234"/>
      <c r="AC10" s="235"/>
      <c r="AD10" s="239"/>
      <c r="AE10" s="240"/>
      <c r="AF10" s="240"/>
      <c r="AG10" s="240"/>
      <c r="AH10" s="240"/>
      <c r="AI10" s="240"/>
      <c r="AJ10" s="240"/>
      <c r="AK10" s="267"/>
      <c r="AL10" s="241"/>
      <c r="AM10" s="242"/>
      <c r="AN10" s="243"/>
      <c r="AO10" s="224"/>
      <c r="AP10" s="225"/>
      <c r="AQ10" s="225"/>
      <c r="AR10" s="226"/>
      <c r="AS10" s="247"/>
      <c r="AT10" s="248"/>
      <c r="AU10" s="248"/>
      <c r="AV10" s="249"/>
      <c r="AW10" s="247"/>
      <c r="AX10" s="248"/>
      <c r="AY10" s="248"/>
      <c r="AZ10" s="248"/>
      <c r="BA10" s="248"/>
      <c r="BB10" s="250"/>
      <c r="BC10" s="251"/>
      <c r="BD10" s="251"/>
      <c r="BE10" s="251"/>
      <c r="BF10" s="252"/>
    </row>
    <row r="11" spans="2:58" ht="21" customHeight="1" x14ac:dyDescent="0.2">
      <c r="C11" s="50"/>
      <c r="D11" s="51"/>
      <c r="E11" s="233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5"/>
      <c r="V11" s="236"/>
      <c r="W11" s="237"/>
      <c r="X11" s="238"/>
      <c r="Y11" s="233"/>
      <c r="Z11" s="235"/>
      <c r="AA11" s="233"/>
      <c r="AB11" s="234"/>
      <c r="AC11" s="235"/>
      <c r="AD11" s="239"/>
      <c r="AE11" s="240"/>
      <c r="AF11" s="240"/>
      <c r="AG11" s="240"/>
      <c r="AH11" s="240"/>
      <c r="AI11" s="240"/>
      <c r="AJ11" s="240"/>
      <c r="AK11" s="267"/>
      <c r="AL11" s="241"/>
      <c r="AM11" s="242"/>
      <c r="AN11" s="243"/>
      <c r="AO11" s="224"/>
      <c r="AP11" s="225"/>
      <c r="AQ11" s="225"/>
      <c r="AR11" s="226"/>
      <c r="AS11" s="247"/>
      <c r="AT11" s="248"/>
      <c r="AU11" s="248"/>
      <c r="AV11" s="249"/>
      <c r="AW11" s="247"/>
      <c r="AX11" s="248"/>
      <c r="AY11" s="248"/>
      <c r="AZ11" s="248"/>
      <c r="BA11" s="248"/>
      <c r="BB11" s="250"/>
      <c r="BC11" s="251"/>
      <c r="BD11" s="251"/>
      <c r="BE11" s="251"/>
      <c r="BF11" s="252"/>
    </row>
    <row r="12" spans="2:58" ht="21" customHeight="1" x14ac:dyDescent="0.2">
      <c r="C12" s="50"/>
      <c r="D12" s="51"/>
      <c r="E12" s="233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5"/>
      <c r="V12" s="236"/>
      <c r="W12" s="237"/>
      <c r="X12" s="238"/>
      <c r="Y12" s="233"/>
      <c r="Z12" s="235"/>
      <c r="AA12" s="233"/>
      <c r="AB12" s="234"/>
      <c r="AC12" s="235"/>
      <c r="AD12" s="239"/>
      <c r="AE12" s="240"/>
      <c r="AF12" s="240"/>
      <c r="AG12" s="240"/>
      <c r="AH12" s="240"/>
      <c r="AI12" s="240"/>
      <c r="AJ12" s="240"/>
      <c r="AK12" s="267"/>
      <c r="AL12" s="241"/>
      <c r="AM12" s="242"/>
      <c r="AN12" s="243"/>
      <c r="AO12" s="224"/>
      <c r="AP12" s="225"/>
      <c r="AQ12" s="225"/>
      <c r="AR12" s="226"/>
      <c r="AS12" s="247"/>
      <c r="AT12" s="248"/>
      <c r="AU12" s="248"/>
      <c r="AV12" s="249"/>
      <c r="AW12" s="247"/>
      <c r="AX12" s="248"/>
      <c r="AY12" s="248"/>
      <c r="AZ12" s="248"/>
      <c r="BA12" s="248"/>
      <c r="BB12" s="250"/>
      <c r="BC12" s="251"/>
      <c r="BD12" s="251"/>
      <c r="BE12" s="251"/>
      <c r="BF12" s="252"/>
    </row>
    <row r="13" spans="2:58" ht="21" customHeight="1" x14ac:dyDescent="0.2">
      <c r="C13" s="50"/>
      <c r="D13" s="51"/>
      <c r="E13" s="233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5"/>
      <c r="V13" s="236"/>
      <c r="W13" s="237"/>
      <c r="X13" s="238"/>
      <c r="Y13" s="233"/>
      <c r="Z13" s="235"/>
      <c r="AA13" s="233"/>
      <c r="AB13" s="234"/>
      <c r="AC13" s="235"/>
      <c r="AD13" s="239"/>
      <c r="AE13" s="240"/>
      <c r="AF13" s="240"/>
      <c r="AG13" s="240"/>
      <c r="AH13" s="240"/>
      <c r="AI13" s="240"/>
      <c r="AJ13" s="240"/>
      <c r="AK13" s="267"/>
      <c r="AL13" s="241"/>
      <c r="AM13" s="242"/>
      <c r="AN13" s="243"/>
      <c r="AO13" s="224"/>
      <c r="AP13" s="225"/>
      <c r="AQ13" s="225"/>
      <c r="AR13" s="226"/>
      <c r="AS13" s="247"/>
      <c r="AT13" s="248"/>
      <c r="AU13" s="248"/>
      <c r="AV13" s="249"/>
      <c r="AW13" s="247"/>
      <c r="AX13" s="248"/>
      <c r="AY13" s="248"/>
      <c r="AZ13" s="248"/>
      <c r="BA13" s="248"/>
      <c r="BB13" s="250"/>
      <c r="BC13" s="251"/>
      <c r="BD13" s="251"/>
      <c r="BE13" s="251"/>
      <c r="BF13" s="252"/>
    </row>
    <row r="14" spans="2:58" ht="20.25" customHeight="1" x14ac:dyDescent="0.2">
      <c r="C14" s="50"/>
      <c r="D14" s="51"/>
      <c r="E14" s="233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5"/>
      <c r="V14" s="236"/>
      <c r="W14" s="237"/>
      <c r="X14" s="238"/>
      <c r="Y14" s="233"/>
      <c r="Z14" s="235"/>
      <c r="AA14" s="233"/>
      <c r="AB14" s="234"/>
      <c r="AC14" s="235"/>
      <c r="AD14" s="239"/>
      <c r="AE14" s="240"/>
      <c r="AF14" s="240"/>
      <c r="AG14" s="240"/>
      <c r="AH14" s="240"/>
      <c r="AI14" s="240"/>
      <c r="AJ14" s="240"/>
      <c r="AK14" s="267"/>
      <c r="AL14" s="241"/>
      <c r="AM14" s="242"/>
      <c r="AN14" s="243"/>
      <c r="AO14" s="224"/>
      <c r="AP14" s="225"/>
      <c r="AQ14" s="225"/>
      <c r="AR14" s="226"/>
      <c r="AS14" s="247"/>
      <c r="AT14" s="248"/>
      <c r="AU14" s="248"/>
      <c r="AV14" s="249"/>
      <c r="AW14" s="247"/>
      <c r="AX14" s="248"/>
      <c r="AY14" s="248"/>
      <c r="AZ14" s="248"/>
      <c r="BA14" s="248"/>
      <c r="BB14" s="250"/>
      <c r="BC14" s="251"/>
      <c r="BD14" s="251"/>
      <c r="BE14" s="251"/>
      <c r="BF14" s="252"/>
    </row>
    <row r="15" spans="2:58" ht="21" customHeight="1" x14ac:dyDescent="0.2">
      <c r="C15" s="50"/>
      <c r="D15" s="51"/>
      <c r="E15" s="233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5"/>
      <c r="V15" s="236"/>
      <c r="W15" s="237"/>
      <c r="X15" s="238"/>
      <c r="Y15" s="233"/>
      <c r="Z15" s="235"/>
      <c r="AA15" s="233"/>
      <c r="AB15" s="234"/>
      <c r="AC15" s="235"/>
      <c r="AD15" s="239"/>
      <c r="AE15" s="240"/>
      <c r="AF15" s="240"/>
      <c r="AG15" s="240"/>
      <c r="AH15" s="240"/>
      <c r="AI15" s="240"/>
      <c r="AJ15" s="240"/>
      <c r="AK15" s="267"/>
      <c r="AL15" s="241"/>
      <c r="AM15" s="242"/>
      <c r="AN15" s="243"/>
      <c r="AO15" s="224"/>
      <c r="AP15" s="225"/>
      <c r="AQ15" s="225"/>
      <c r="AR15" s="226"/>
      <c r="AS15" s="247"/>
      <c r="AT15" s="248"/>
      <c r="AU15" s="248"/>
      <c r="AV15" s="249"/>
      <c r="AW15" s="247"/>
      <c r="AX15" s="248"/>
      <c r="AY15" s="248"/>
      <c r="AZ15" s="248"/>
      <c r="BA15" s="248"/>
      <c r="BB15" s="250"/>
      <c r="BC15" s="251"/>
      <c r="BD15" s="251"/>
      <c r="BE15" s="251"/>
      <c r="BF15" s="252"/>
    </row>
    <row r="16" spans="2:58" ht="21" customHeight="1" x14ac:dyDescent="0.2">
      <c r="C16" s="50"/>
      <c r="D16" s="51"/>
      <c r="E16" s="233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5"/>
      <c r="V16" s="236"/>
      <c r="W16" s="237"/>
      <c r="X16" s="238"/>
      <c r="Y16" s="233"/>
      <c r="Z16" s="235"/>
      <c r="AA16" s="233"/>
      <c r="AB16" s="234"/>
      <c r="AC16" s="235"/>
      <c r="AD16" s="239"/>
      <c r="AE16" s="240"/>
      <c r="AF16" s="240"/>
      <c r="AG16" s="240"/>
      <c r="AH16" s="240"/>
      <c r="AI16" s="240"/>
      <c r="AJ16" s="240"/>
      <c r="AK16" s="267"/>
      <c r="AL16" s="241"/>
      <c r="AM16" s="242"/>
      <c r="AN16" s="243"/>
      <c r="AO16" s="224"/>
      <c r="AP16" s="225"/>
      <c r="AQ16" s="225"/>
      <c r="AR16" s="226"/>
      <c r="AS16" s="247"/>
      <c r="AT16" s="248"/>
      <c r="AU16" s="248"/>
      <c r="AV16" s="249"/>
      <c r="AW16" s="247"/>
      <c r="AX16" s="248"/>
      <c r="AY16" s="248"/>
      <c r="AZ16" s="248"/>
      <c r="BA16" s="248"/>
      <c r="BB16" s="250"/>
      <c r="BC16" s="251"/>
      <c r="BD16" s="251"/>
      <c r="BE16" s="251"/>
      <c r="BF16" s="252"/>
    </row>
    <row r="17" spans="3:58" ht="21" customHeight="1" x14ac:dyDescent="0.2">
      <c r="C17" s="50"/>
      <c r="D17" s="51"/>
      <c r="E17" s="233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5"/>
      <c r="V17" s="236"/>
      <c r="W17" s="237"/>
      <c r="X17" s="238"/>
      <c r="Y17" s="233"/>
      <c r="Z17" s="235"/>
      <c r="AA17" s="233"/>
      <c r="AB17" s="234"/>
      <c r="AC17" s="235"/>
      <c r="AD17" s="239"/>
      <c r="AE17" s="240"/>
      <c r="AF17" s="240"/>
      <c r="AG17" s="240"/>
      <c r="AH17" s="240"/>
      <c r="AI17" s="240"/>
      <c r="AJ17" s="240"/>
      <c r="AK17" s="267"/>
      <c r="AL17" s="241"/>
      <c r="AM17" s="242"/>
      <c r="AN17" s="243"/>
      <c r="AO17" s="224"/>
      <c r="AP17" s="225"/>
      <c r="AQ17" s="225"/>
      <c r="AR17" s="226"/>
      <c r="AS17" s="247"/>
      <c r="AT17" s="248"/>
      <c r="AU17" s="248"/>
      <c r="AV17" s="249"/>
      <c r="AW17" s="247"/>
      <c r="AX17" s="248"/>
      <c r="AY17" s="248"/>
      <c r="AZ17" s="248"/>
      <c r="BA17" s="248"/>
      <c r="BB17" s="250"/>
      <c r="BC17" s="251"/>
      <c r="BD17" s="251"/>
      <c r="BE17" s="251"/>
      <c r="BF17" s="252"/>
    </row>
    <row r="18" spans="3:58" ht="15" customHeight="1" x14ac:dyDescent="0.2">
      <c r="C18" s="173" t="s">
        <v>57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253" t="s">
        <v>58</v>
      </c>
      <c r="W18" s="254"/>
      <c r="X18" s="254"/>
      <c r="Y18" s="254"/>
      <c r="Z18" s="254"/>
      <c r="AA18" s="254"/>
      <c r="AB18" s="254"/>
      <c r="AC18" s="266"/>
      <c r="AD18" s="239"/>
      <c r="AE18" s="240"/>
      <c r="AF18" s="240"/>
      <c r="AG18" s="240"/>
      <c r="AH18" s="240"/>
      <c r="AI18" s="240"/>
      <c r="AJ18" s="240"/>
      <c r="AK18" s="267"/>
      <c r="AL18" s="177"/>
      <c r="AM18" s="178"/>
      <c r="AN18" s="179"/>
      <c r="AO18" s="268"/>
      <c r="AP18" s="269"/>
      <c r="AQ18" s="269"/>
      <c r="AR18" s="270"/>
      <c r="AS18" s="274"/>
      <c r="AT18" s="275"/>
      <c r="AU18" s="275"/>
      <c r="AV18" s="276"/>
      <c r="AW18" s="280"/>
      <c r="AX18" s="280"/>
      <c r="AY18" s="280"/>
      <c r="AZ18" s="280"/>
      <c r="BA18" s="281"/>
      <c r="BB18" s="284"/>
      <c r="BC18" s="284"/>
      <c r="BD18" s="284"/>
      <c r="BE18" s="284"/>
      <c r="BF18" s="285"/>
    </row>
    <row r="19" spans="3:58" ht="15" customHeight="1" x14ac:dyDescent="0.2">
      <c r="C19" s="17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53" t="s">
        <v>59</v>
      </c>
      <c r="W19" s="254"/>
      <c r="X19" s="254"/>
      <c r="Y19" s="254"/>
      <c r="Z19" s="254"/>
      <c r="AA19" s="254"/>
      <c r="AB19" s="254"/>
      <c r="AC19" s="266"/>
      <c r="AD19" s="244"/>
      <c r="AE19" s="245"/>
      <c r="AF19" s="245"/>
      <c r="AG19" s="245"/>
      <c r="AH19" s="245"/>
      <c r="AI19" s="245"/>
      <c r="AJ19" s="245"/>
      <c r="AK19" s="246"/>
      <c r="AL19" s="180"/>
      <c r="AM19" s="181"/>
      <c r="AN19" s="182"/>
      <c r="AO19" s="271"/>
      <c r="AP19" s="272"/>
      <c r="AQ19" s="272"/>
      <c r="AR19" s="273"/>
      <c r="AS19" s="277"/>
      <c r="AT19" s="278"/>
      <c r="AU19" s="278"/>
      <c r="AV19" s="279"/>
      <c r="AW19" s="282"/>
      <c r="AX19" s="282"/>
      <c r="AY19" s="282"/>
      <c r="AZ19" s="282"/>
      <c r="BA19" s="283"/>
      <c r="BB19" s="286"/>
      <c r="BC19" s="286"/>
      <c r="BD19" s="286"/>
      <c r="BE19" s="286"/>
      <c r="BF19" s="287"/>
    </row>
    <row r="20" spans="3:58" ht="15" customHeight="1" x14ac:dyDescent="0.2">
      <c r="C20" s="265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253" t="s">
        <v>60</v>
      </c>
      <c r="W20" s="254"/>
      <c r="X20" s="254"/>
      <c r="Y20" s="254"/>
      <c r="Z20" s="254"/>
      <c r="AA20" s="254"/>
      <c r="AB20" s="254"/>
      <c r="AC20" s="266"/>
      <c r="AD20" s="239"/>
      <c r="AE20" s="240"/>
      <c r="AF20" s="240"/>
      <c r="AG20" s="240"/>
      <c r="AH20" s="240"/>
      <c r="AI20" s="240"/>
      <c r="AJ20" s="240"/>
      <c r="AK20" s="267"/>
      <c r="AL20" s="291" t="s">
        <v>61</v>
      </c>
      <c r="AM20" s="292"/>
      <c r="AN20" s="292"/>
      <c r="AO20" s="292"/>
      <c r="AP20" s="292"/>
      <c r="AQ20" s="292"/>
      <c r="AR20" s="293"/>
      <c r="AS20" s="253" t="s">
        <v>62</v>
      </c>
      <c r="AT20" s="254"/>
      <c r="AU20" s="254"/>
      <c r="AV20" s="266"/>
      <c r="AW20" s="291" t="s">
        <v>61</v>
      </c>
      <c r="AX20" s="292"/>
      <c r="AY20" s="292"/>
      <c r="AZ20" s="292"/>
      <c r="BA20" s="293"/>
      <c r="BB20" s="253" t="s">
        <v>62</v>
      </c>
      <c r="BC20" s="254"/>
      <c r="BD20" s="254"/>
      <c r="BE20" s="254"/>
      <c r="BF20" s="255"/>
    </row>
    <row r="21" spans="3:58" ht="15" customHeight="1" x14ac:dyDescent="0.2">
      <c r="C21" s="173" t="s">
        <v>63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9"/>
      <c r="V21" s="308">
        <v>0.08</v>
      </c>
      <c r="W21" s="254"/>
      <c r="X21" s="254"/>
      <c r="Y21" s="254"/>
      <c r="Z21" s="254"/>
      <c r="AA21" s="254"/>
      <c r="AB21" s="254"/>
      <c r="AC21" s="266"/>
      <c r="AD21" s="239"/>
      <c r="AE21" s="240"/>
      <c r="AF21" s="240"/>
      <c r="AG21" s="240"/>
      <c r="AH21" s="240"/>
      <c r="AI21" s="240"/>
      <c r="AJ21" s="240"/>
      <c r="AK21" s="267"/>
      <c r="AL21" s="309" t="s">
        <v>64</v>
      </c>
      <c r="AM21" s="310"/>
      <c r="AN21" s="311" t="s">
        <v>65</v>
      </c>
      <c r="AO21" s="311"/>
      <c r="AP21" s="311"/>
      <c r="AQ21" s="311"/>
      <c r="AR21" s="312"/>
      <c r="AS21" s="313"/>
      <c r="AT21" s="314"/>
      <c r="AU21" s="314"/>
      <c r="AV21" s="315"/>
      <c r="AW21" s="32" t="s">
        <v>64</v>
      </c>
      <c r="AX21" s="311" t="s">
        <v>66</v>
      </c>
      <c r="AY21" s="311"/>
      <c r="AZ21" s="311"/>
      <c r="BA21" s="311"/>
      <c r="BB21" s="253"/>
      <c r="BC21" s="254"/>
      <c r="BD21" s="254"/>
      <c r="BE21" s="254"/>
      <c r="BF21" s="255"/>
    </row>
    <row r="22" spans="3:58" ht="15" customHeight="1" x14ac:dyDescent="0.2">
      <c r="C22" s="265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2"/>
      <c r="V22" s="308">
        <v>0.1</v>
      </c>
      <c r="W22" s="254"/>
      <c r="X22" s="254"/>
      <c r="Y22" s="254"/>
      <c r="Z22" s="254"/>
      <c r="AA22" s="254"/>
      <c r="AB22" s="254"/>
      <c r="AC22" s="266"/>
      <c r="AD22" s="244"/>
      <c r="AE22" s="245"/>
      <c r="AF22" s="245"/>
      <c r="AG22" s="245"/>
      <c r="AH22" s="245"/>
      <c r="AI22" s="245"/>
      <c r="AJ22" s="245"/>
      <c r="AK22" s="246"/>
      <c r="AL22" s="309" t="s">
        <v>64</v>
      </c>
      <c r="AM22" s="310"/>
      <c r="AN22" s="311" t="s">
        <v>67</v>
      </c>
      <c r="AO22" s="311"/>
      <c r="AP22" s="311"/>
      <c r="AQ22" s="311"/>
      <c r="AR22" s="312"/>
      <c r="AS22" s="313"/>
      <c r="AT22" s="314"/>
      <c r="AU22" s="314"/>
      <c r="AV22" s="315"/>
      <c r="AW22" s="32" t="s">
        <v>64</v>
      </c>
      <c r="AX22" s="311" t="s">
        <v>68</v>
      </c>
      <c r="AY22" s="311"/>
      <c r="AZ22" s="311"/>
      <c r="BA22" s="311"/>
      <c r="BB22" s="253"/>
      <c r="BC22" s="254"/>
      <c r="BD22" s="254"/>
      <c r="BE22" s="254"/>
      <c r="BF22" s="255"/>
    </row>
    <row r="23" spans="3:58" ht="15" customHeight="1" x14ac:dyDescent="0.2">
      <c r="C23" s="342" t="s">
        <v>69</v>
      </c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4"/>
      <c r="AD23" s="351">
        <f>SUM(AD18:AK22)</f>
        <v>0</v>
      </c>
      <c r="AE23" s="352"/>
      <c r="AF23" s="352"/>
      <c r="AG23" s="352"/>
      <c r="AH23" s="352"/>
      <c r="AI23" s="352"/>
      <c r="AJ23" s="352"/>
      <c r="AK23" s="353"/>
      <c r="AL23" s="309" t="s">
        <v>64</v>
      </c>
      <c r="AM23" s="310"/>
      <c r="AN23" s="311" t="s">
        <v>70</v>
      </c>
      <c r="AO23" s="311"/>
      <c r="AP23" s="311"/>
      <c r="AQ23" s="311"/>
      <c r="AR23" s="312"/>
      <c r="AS23" s="313"/>
      <c r="AT23" s="314"/>
      <c r="AU23" s="314"/>
      <c r="AV23" s="315"/>
      <c r="AW23" s="32" t="s">
        <v>64</v>
      </c>
      <c r="AX23" s="311" t="s">
        <v>71</v>
      </c>
      <c r="AY23" s="311"/>
      <c r="AZ23" s="311"/>
      <c r="BA23" s="311"/>
      <c r="BB23" s="253"/>
      <c r="BC23" s="254"/>
      <c r="BD23" s="254"/>
      <c r="BE23" s="254"/>
      <c r="BF23" s="255"/>
    </row>
    <row r="24" spans="3:58" ht="10.5" customHeight="1" x14ac:dyDescent="0.2">
      <c r="C24" s="345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7"/>
      <c r="AD24" s="354"/>
      <c r="AE24" s="355"/>
      <c r="AF24" s="355"/>
      <c r="AG24" s="355"/>
      <c r="AH24" s="355"/>
      <c r="AI24" s="355"/>
      <c r="AJ24" s="355"/>
      <c r="AK24" s="356"/>
      <c r="AL24" s="316" t="s">
        <v>72</v>
      </c>
      <c r="AM24" s="212"/>
      <c r="AN24" s="212"/>
      <c r="AO24" s="212"/>
      <c r="AP24" s="212"/>
      <c r="AQ24" s="212"/>
      <c r="AR24" s="212"/>
      <c r="AS24" s="256"/>
      <c r="AT24" s="260"/>
      <c r="AU24" s="260"/>
      <c r="AV24" s="260"/>
      <c r="AW24" s="260"/>
      <c r="AX24" s="260"/>
      <c r="AY24" s="260"/>
      <c r="AZ24" s="260"/>
      <c r="BA24" s="257"/>
      <c r="BB24" s="256" t="s">
        <v>73</v>
      </c>
      <c r="BC24" s="257"/>
      <c r="BD24" s="260"/>
      <c r="BE24" s="260"/>
      <c r="BF24" s="261"/>
    </row>
    <row r="25" spans="3:58" ht="8.25" customHeight="1" x14ac:dyDescent="0.2">
      <c r="C25" s="348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288"/>
      <c r="AE25" s="289"/>
      <c r="AF25" s="289"/>
      <c r="AG25" s="289"/>
      <c r="AH25" s="289"/>
      <c r="AI25" s="289"/>
      <c r="AJ25" s="289"/>
      <c r="AK25" s="290"/>
      <c r="AL25" s="317"/>
      <c r="AM25" s="214"/>
      <c r="AN25" s="214"/>
      <c r="AO25" s="214"/>
      <c r="AP25" s="214"/>
      <c r="AQ25" s="214"/>
      <c r="AR25" s="214"/>
      <c r="AS25" s="258"/>
      <c r="AT25" s="262"/>
      <c r="AU25" s="262"/>
      <c r="AV25" s="262"/>
      <c r="AW25" s="262"/>
      <c r="AX25" s="262"/>
      <c r="AY25" s="262"/>
      <c r="AZ25" s="262"/>
      <c r="BA25" s="259"/>
      <c r="BB25" s="258"/>
      <c r="BC25" s="259"/>
      <c r="BD25" s="262"/>
      <c r="BE25" s="262"/>
      <c r="BF25" s="263"/>
    </row>
    <row r="26" spans="3:58" ht="10.5" customHeight="1" x14ac:dyDescent="0.2">
      <c r="C26" s="33" t="s">
        <v>74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H26" s="35"/>
      <c r="AI26" s="35"/>
      <c r="AJ26" s="35"/>
      <c r="AK26" s="35"/>
      <c r="AL26" s="35"/>
      <c r="AM26" s="35"/>
      <c r="AN26" s="35"/>
      <c r="AO26" s="35"/>
      <c r="AP26" s="36"/>
      <c r="AQ26" s="387" t="s">
        <v>75</v>
      </c>
      <c r="AR26" s="388"/>
      <c r="AS26" s="389"/>
      <c r="AT26" s="393">
        <f>工事別請求書入力フォーム①!AT26</f>
        <v>0</v>
      </c>
      <c r="AU26" s="394"/>
      <c r="AV26" s="394"/>
      <c r="AW26" s="394"/>
      <c r="AX26" s="395"/>
      <c r="AY26" s="397" t="s">
        <v>76</v>
      </c>
      <c r="AZ26" s="398"/>
      <c r="BA26" s="399"/>
      <c r="BB26" s="403"/>
      <c r="BC26" s="404"/>
      <c r="BD26" s="404"/>
      <c r="BE26" s="404"/>
      <c r="BF26" s="405"/>
    </row>
    <row r="27" spans="3:58" ht="10.5" customHeight="1" x14ac:dyDescent="0.2"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9"/>
      <c r="AH27" s="39"/>
      <c r="AI27" s="39"/>
      <c r="AJ27" s="39"/>
      <c r="AK27" s="39"/>
      <c r="AL27" s="39"/>
      <c r="AM27" s="39"/>
      <c r="AN27" s="39"/>
      <c r="AO27" s="39"/>
      <c r="AP27" s="40"/>
      <c r="AQ27" s="390"/>
      <c r="AR27" s="391"/>
      <c r="AS27" s="392"/>
      <c r="AT27" s="221"/>
      <c r="AU27" s="222"/>
      <c r="AV27" s="222"/>
      <c r="AW27" s="222"/>
      <c r="AX27" s="396"/>
      <c r="AY27" s="400"/>
      <c r="AZ27" s="401"/>
      <c r="BA27" s="402"/>
      <c r="BB27" s="406"/>
      <c r="BC27" s="407"/>
      <c r="BD27" s="407"/>
      <c r="BE27" s="407"/>
      <c r="BF27" s="408"/>
    </row>
    <row r="28" spans="3:58" ht="3.75" customHeight="1" x14ac:dyDescent="0.2"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9"/>
      <c r="AH28" s="39"/>
      <c r="AI28" s="39"/>
      <c r="AJ28" s="39"/>
      <c r="AK28" s="39"/>
      <c r="AL28" s="39"/>
      <c r="AM28" s="39"/>
      <c r="AN28" s="39"/>
      <c r="AO28" s="39"/>
      <c r="AP28" s="40"/>
      <c r="AQ28" s="360" t="s">
        <v>24</v>
      </c>
      <c r="AR28" s="41"/>
      <c r="BE28" s="42"/>
      <c r="BF28" s="43"/>
    </row>
    <row r="29" spans="3:58" ht="10.5" customHeight="1" x14ac:dyDescent="0.2"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39"/>
      <c r="AH29" s="39"/>
      <c r="AI29" s="39"/>
      <c r="AJ29" s="39"/>
      <c r="AK29" s="39"/>
      <c r="AL29" s="39"/>
      <c r="AM29" s="39"/>
      <c r="AN29" s="39"/>
      <c r="AO29" s="39"/>
      <c r="AP29" s="40"/>
      <c r="AQ29" s="361"/>
      <c r="AR29" s="363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5"/>
    </row>
    <row r="30" spans="3:58" ht="10.5" customHeight="1" x14ac:dyDescent="0.2"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366" t="s">
        <v>2</v>
      </c>
      <c r="AF30" s="367"/>
      <c r="AG30" s="367"/>
      <c r="AH30" s="367"/>
      <c r="AI30" s="367" t="s">
        <v>77</v>
      </c>
      <c r="AJ30" s="367"/>
      <c r="AK30" s="367"/>
      <c r="AL30" s="338"/>
      <c r="AM30" s="338" t="s">
        <v>78</v>
      </c>
      <c r="AN30" s="337"/>
      <c r="AO30" s="337"/>
      <c r="AP30" s="368"/>
      <c r="AQ30" s="361"/>
      <c r="AR30" s="363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5"/>
    </row>
    <row r="31" spans="3:58" ht="17.25" customHeight="1" x14ac:dyDescent="0.2"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369"/>
      <c r="AF31" s="370"/>
      <c r="AG31" s="370"/>
      <c r="AH31" s="371"/>
      <c r="AI31" s="370"/>
      <c r="AJ31" s="370"/>
      <c r="AK31" s="370"/>
      <c r="AL31" s="371"/>
      <c r="AM31" s="378"/>
      <c r="AN31" s="379"/>
      <c r="AO31" s="379"/>
      <c r="AP31" s="380"/>
      <c r="AQ31" s="361"/>
      <c r="AR31" s="363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5"/>
    </row>
    <row r="32" spans="3:58" ht="10.5" customHeight="1" x14ac:dyDescent="0.2"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372"/>
      <c r="AF32" s="373"/>
      <c r="AG32" s="373"/>
      <c r="AH32" s="374"/>
      <c r="AI32" s="373"/>
      <c r="AJ32" s="373"/>
      <c r="AK32" s="373"/>
      <c r="AL32" s="374"/>
      <c r="AM32" s="381"/>
      <c r="AN32" s="382"/>
      <c r="AO32" s="382"/>
      <c r="AP32" s="383"/>
      <c r="AQ32" s="361"/>
      <c r="AR32" s="363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5"/>
    </row>
    <row r="33" spans="2:58" ht="10.5" customHeight="1" x14ac:dyDescent="0.2"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375"/>
      <c r="AF33" s="376"/>
      <c r="AG33" s="376"/>
      <c r="AH33" s="377"/>
      <c r="AI33" s="376"/>
      <c r="AJ33" s="376"/>
      <c r="AK33" s="376"/>
      <c r="AL33" s="377"/>
      <c r="AM33" s="381"/>
      <c r="AN33" s="382"/>
      <c r="AO33" s="382"/>
      <c r="AP33" s="383"/>
      <c r="AQ33" s="361"/>
      <c r="AR33" s="424"/>
      <c r="AS33" s="425"/>
      <c r="AT33" s="425"/>
      <c r="AU33" s="425"/>
      <c r="AV33" s="425"/>
      <c r="AW33" s="425"/>
      <c r="AX33" s="425"/>
      <c r="AY33" s="425"/>
      <c r="AZ33" s="425"/>
      <c r="BA33" s="425"/>
      <c r="BB33" s="425"/>
      <c r="BC33" s="425"/>
      <c r="BD33" s="425"/>
      <c r="BE33" s="425"/>
      <c r="BF33" s="426"/>
    </row>
    <row r="34" spans="2:58" ht="10.5" customHeight="1" x14ac:dyDescent="0.2">
      <c r="C34" s="336" t="s">
        <v>79</v>
      </c>
      <c r="D34" s="337"/>
      <c r="E34" s="337"/>
      <c r="F34" s="337"/>
      <c r="G34" s="338" t="s">
        <v>80</v>
      </c>
      <c r="H34" s="337"/>
      <c r="I34" s="337"/>
      <c r="J34" s="339"/>
      <c r="K34" s="338" t="s">
        <v>81</v>
      </c>
      <c r="L34" s="337"/>
      <c r="M34" s="337"/>
      <c r="N34" s="339"/>
      <c r="O34" s="338" t="s">
        <v>82</v>
      </c>
      <c r="P34" s="337"/>
      <c r="Q34" s="337"/>
      <c r="R34" s="339"/>
      <c r="S34" s="338" t="s">
        <v>83</v>
      </c>
      <c r="T34" s="337"/>
      <c r="U34" s="337"/>
      <c r="V34" s="339"/>
      <c r="W34" s="338" t="s">
        <v>84</v>
      </c>
      <c r="X34" s="337"/>
      <c r="Y34" s="337"/>
      <c r="Z34" s="339"/>
      <c r="AA34" s="338" t="s">
        <v>85</v>
      </c>
      <c r="AB34" s="337"/>
      <c r="AC34" s="337"/>
      <c r="AD34" s="339"/>
      <c r="AE34" s="338" t="s">
        <v>86</v>
      </c>
      <c r="AF34" s="337"/>
      <c r="AG34" s="337"/>
      <c r="AH34" s="337"/>
      <c r="AI34" s="357" t="s">
        <v>87</v>
      </c>
      <c r="AJ34" s="358"/>
      <c r="AK34" s="358"/>
      <c r="AL34" s="358"/>
      <c r="AM34" s="358"/>
      <c r="AN34" s="358"/>
      <c r="AO34" s="358"/>
      <c r="AP34" s="359"/>
      <c r="AQ34" s="361"/>
      <c r="AR34" s="424"/>
      <c r="AS34" s="425"/>
      <c r="AT34" s="425"/>
      <c r="AU34" s="425"/>
      <c r="AV34" s="425"/>
      <c r="AW34" s="425"/>
      <c r="AX34" s="425"/>
      <c r="AY34" s="425"/>
      <c r="AZ34" s="425"/>
      <c r="BA34" s="425"/>
      <c r="BB34" s="425"/>
      <c r="BC34" s="425"/>
      <c r="BD34" s="425"/>
      <c r="BE34" s="425"/>
      <c r="BF34" s="426"/>
    </row>
    <row r="35" spans="2:58" ht="16.5" customHeight="1" x14ac:dyDescent="0.2">
      <c r="B35" s="46"/>
      <c r="C35" s="409"/>
      <c r="D35" s="319"/>
      <c r="E35" s="319"/>
      <c r="F35" s="320"/>
      <c r="G35" s="318"/>
      <c r="H35" s="319"/>
      <c r="I35" s="319"/>
      <c r="J35" s="320"/>
      <c r="K35" s="318"/>
      <c r="L35" s="319"/>
      <c r="M35" s="319"/>
      <c r="N35" s="320"/>
      <c r="O35" s="318"/>
      <c r="P35" s="319"/>
      <c r="Q35" s="319"/>
      <c r="R35" s="320"/>
      <c r="S35" s="318"/>
      <c r="T35" s="319"/>
      <c r="U35" s="319"/>
      <c r="V35" s="320"/>
      <c r="W35" s="294"/>
      <c r="X35" s="295"/>
      <c r="Y35" s="295"/>
      <c r="Z35" s="327"/>
      <c r="AA35" s="330"/>
      <c r="AB35" s="331"/>
      <c r="AC35" s="331"/>
      <c r="AD35" s="331"/>
      <c r="AE35" s="318"/>
      <c r="AF35" s="319"/>
      <c r="AG35" s="319"/>
      <c r="AH35" s="319"/>
      <c r="AI35" s="294"/>
      <c r="AJ35" s="295"/>
      <c r="AK35" s="295"/>
      <c r="AL35" s="295"/>
      <c r="AM35" s="295"/>
      <c r="AN35" s="295"/>
      <c r="AO35" s="295"/>
      <c r="AP35" s="296"/>
      <c r="AQ35" s="361"/>
      <c r="AR35" s="424"/>
      <c r="AS35" s="425"/>
      <c r="AT35" s="425"/>
      <c r="AU35" s="425"/>
      <c r="AV35" s="425"/>
      <c r="AW35" s="425"/>
      <c r="AX35" s="425"/>
      <c r="AY35" s="425"/>
      <c r="AZ35" s="425"/>
      <c r="BA35" s="425"/>
      <c r="BB35" s="425"/>
      <c r="BC35" s="425"/>
      <c r="BD35" s="425"/>
      <c r="BE35" s="425"/>
      <c r="BF35" s="426"/>
    </row>
    <row r="36" spans="2:58" ht="6.95" customHeight="1" x14ac:dyDescent="0.2">
      <c r="C36" s="410"/>
      <c r="D36" s="322"/>
      <c r="E36" s="322"/>
      <c r="F36" s="323"/>
      <c r="G36" s="321"/>
      <c r="H36" s="322"/>
      <c r="I36" s="322"/>
      <c r="J36" s="323"/>
      <c r="K36" s="321"/>
      <c r="L36" s="322"/>
      <c r="M36" s="322"/>
      <c r="N36" s="323"/>
      <c r="O36" s="321"/>
      <c r="P36" s="322"/>
      <c r="Q36" s="322"/>
      <c r="R36" s="323"/>
      <c r="S36" s="321"/>
      <c r="T36" s="322"/>
      <c r="U36" s="322"/>
      <c r="V36" s="323"/>
      <c r="W36" s="297"/>
      <c r="X36" s="298"/>
      <c r="Y36" s="298"/>
      <c r="Z36" s="328"/>
      <c r="AA36" s="332"/>
      <c r="AB36" s="333"/>
      <c r="AC36" s="333"/>
      <c r="AD36" s="333"/>
      <c r="AE36" s="321"/>
      <c r="AF36" s="322"/>
      <c r="AG36" s="322"/>
      <c r="AH36" s="322"/>
      <c r="AI36" s="297"/>
      <c r="AJ36" s="298"/>
      <c r="AK36" s="298"/>
      <c r="AL36" s="298"/>
      <c r="AM36" s="298"/>
      <c r="AN36" s="298"/>
      <c r="AO36" s="298"/>
      <c r="AP36" s="299"/>
      <c r="AQ36" s="361"/>
      <c r="AR36" s="424"/>
      <c r="AS36" s="425"/>
      <c r="AT36" s="425"/>
      <c r="AU36" s="425"/>
      <c r="AV36" s="425"/>
      <c r="AW36" s="425"/>
      <c r="AX36" s="425"/>
      <c r="AY36" s="425"/>
      <c r="AZ36" s="425"/>
      <c r="BA36" s="425"/>
      <c r="BB36" s="425"/>
      <c r="BC36" s="425"/>
      <c r="BD36" s="425"/>
      <c r="BE36" s="425"/>
      <c r="BF36" s="426"/>
    </row>
    <row r="37" spans="2:58" ht="15" customHeight="1" x14ac:dyDescent="0.15">
      <c r="B37" s="28"/>
      <c r="C37" s="411"/>
      <c r="D37" s="325"/>
      <c r="E37" s="325"/>
      <c r="F37" s="326"/>
      <c r="G37" s="324"/>
      <c r="H37" s="325"/>
      <c r="I37" s="325"/>
      <c r="J37" s="326"/>
      <c r="K37" s="324"/>
      <c r="L37" s="325"/>
      <c r="M37" s="325"/>
      <c r="N37" s="326"/>
      <c r="O37" s="324"/>
      <c r="P37" s="325"/>
      <c r="Q37" s="325"/>
      <c r="R37" s="326"/>
      <c r="S37" s="324"/>
      <c r="T37" s="325"/>
      <c r="U37" s="325"/>
      <c r="V37" s="326"/>
      <c r="W37" s="300"/>
      <c r="X37" s="301"/>
      <c r="Y37" s="301"/>
      <c r="Z37" s="329"/>
      <c r="AA37" s="334"/>
      <c r="AB37" s="335"/>
      <c r="AC37" s="335"/>
      <c r="AD37" s="335"/>
      <c r="AE37" s="324"/>
      <c r="AF37" s="325"/>
      <c r="AG37" s="325"/>
      <c r="AH37" s="325"/>
      <c r="AI37" s="300"/>
      <c r="AJ37" s="301"/>
      <c r="AK37" s="301"/>
      <c r="AL37" s="301"/>
      <c r="AM37" s="301"/>
      <c r="AN37" s="301"/>
      <c r="AO37" s="301"/>
      <c r="AP37" s="302"/>
      <c r="AQ37" s="362"/>
      <c r="AR37" s="303" t="s">
        <v>88</v>
      </c>
      <c r="AS37" s="304"/>
      <c r="AT37" s="304"/>
      <c r="AU37" s="304"/>
      <c r="AV37" s="304"/>
      <c r="AW37" s="305"/>
      <c r="AX37" s="306"/>
      <c r="AY37" s="306"/>
      <c r="AZ37" s="306"/>
      <c r="BA37" s="306"/>
      <c r="BB37" s="306"/>
      <c r="BC37" s="306"/>
      <c r="BD37" s="306"/>
      <c r="BE37" s="306"/>
      <c r="BF37" s="307"/>
    </row>
    <row r="38" spans="2:58" x14ac:dyDescent="0.2">
      <c r="C38" s="340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AQ38" s="341" t="s">
        <v>89</v>
      </c>
      <c r="AR38" s="341"/>
      <c r="AS38" s="341"/>
      <c r="AT38" s="341"/>
      <c r="AU38" s="341"/>
      <c r="AV38" s="341"/>
      <c r="AW38" s="341"/>
      <c r="AX38" s="341"/>
      <c r="AY38" s="341"/>
      <c r="AZ38" s="341"/>
      <c r="BA38" s="341"/>
      <c r="BB38" s="341"/>
      <c r="BC38" s="341"/>
      <c r="BD38" s="341"/>
      <c r="BE38" s="341"/>
      <c r="BF38" s="341"/>
    </row>
  </sheetData>
  <mergeCells count="205">
    <mergeCell ref="C38:F38"/>
    <mergeCell ref="G38:J38"/>
    <mergeCell ref="K38:N38"/>
    <mergeCell ref="AQ38:BF38"/>
    <mergeCell ref="C23:AC25"/>
    <mergeCell ref="AD23:AK25"/>
    <mergeCell ref="AA34:AD34"/>
    <mergeCell ref="AE34:AH34"/>
    <mergeCell ref="AI34:AP34"/>
    <mergeCell ref="AQ28:AQ37"/>
    <mergeCell ref="AR29:BF32"/>
    <mergeCell ref="AE30:AH30"/>
    <mergeCell ref="AI30:AL30"/>
    <mergeCell ref="AM30:AP30"/>
    <mergeCell ref="AE31:AH33"/>
    <mergeCell ref="AI31:AL33"/>
    <mergeCell ref="AM31:AP33"/>
    <mergeCell ref="AR33:BF36"/>
    <mergeCell ref="AE35:AH37"/>
    <mergeCell ref="AQ26:AS27"/>
    <mergeCell ref="AT26:AX27"/>
    <mergeCell ref="AY26:BA27"/>
    <mergeCell ref="BB26:BF27"/>
    <mergeCell ref="C35:F37"/>
    <mergeCell ref="G35:J37"/>
    <mergeCell ref="K35:N37"/>
    <mergeCell ref="O35:R37"/>
    <mergeCell ref="S35:V37"/>
    <mergeCell ref="W35:Z37"/>
    <mergeCell ref="AA35:AD37"/>
    <mergeCell ref="C34:F34"/>
    <mergeCell ref="G34:J34"/>
    <mergeCell ref="K34:N34"/>
    <mergeCell ref="O34:R34"/>
    <mergeCell ref="S34:V34"/>
    <mergeCell ref="W34:Z34"/>
    <mergeCell ref="AI35:AP37"/>
    <mergeCell ref="AR37:AV37"/>
    <mergeCell ref="AW37:BF37"/>
    <mergeCell ref="C21:U22"/>
    <mergeCell ref="V21:AC21"/>
    <mergeCell ref="AD21:AK21"/>
    <mergeCell ref="AL21:AM21"/>
    <mergeCell ref="AN21:AR21"/>
    <mergeCell ref="AS21:AV21"/>
    <mergeCell ref="BB23:BF23"/>
    <mergeCell ref="AL24:AR25"/>
    <mergeCell ref="AS24:BA25"/>
    <mergeCell ref="AL23:AM23"/>
    <mergeCell ref="AN23:AR23"/>
    <mergeCell ref="AS23:AV23"/>
    <mergeCell ref="AX23:BA23"/>
    <mergeCell ref="AX21:BA21"/>
    <mergeCell ref="BB21:BF21"/>
    <mergeCell ref="V22:AC22"/>
    <mergeCell ref="AD22:AK22"/>
    <mergeCell ref="AL22:AM22"/>
    <mergeCell ref="AN22:AR22"/>
    <mergeCell ref="AS22:AV22"/>
    <mergeCell ref="AX22:BA22"/>
    <mergeCell ref="BB22:BF22"/>
    <mergeCell ref="BB24:BC25"/>
    <mergeCell ref="BD24:BF25"/>
    <mergeCell ref="C18:U20"/>
    <mergeCell ref="V18:AC18"/>
    <mergeCell ref="AD18:AK18"/>
    <mergeCell ref="AL18:AN19"/>
    <mergeCell ref="AO18:AR19"/>
    <mergeCell ref="AS18:AV19"/>
    <mergeCell ref="AW18:BA19"/>
    <mergeCell ref="BB18:BF19"/>
    <mergeCell ref="V19:AC19"/>
    <mergeCell ref="AD19:AK19"/>
    <mergeCell ref="V20:AC20"/>
    <mergeCell ref="AD20:AK20"/>
    <mergeCell ref="AL20:AR20"/>
    <mergeCell ref="AS20:AV20"/>
    <mergeCell ref="AW20:BA20"/>
    <mergeCell ref="BB20:BF20"/>
    <mergeCell ref="BB16:BF16"/>
    <mergeCell ref="E17:U17"/>
    <mergeCell ref="V17:X17"/>
    <mergeCell ref="Y17:Z17"/>
    <mergeCell ref="AA17:AC17"/>
    <mergeCell ref="AD17:AK17"/>
    <mergeCell ref="AL17:AN17"/>
    <mergeCell ref="AO17:AR17"/>
    <mergeCell ref="AS17:AV17"/>
    <mergeCell ref="AW17:BA17"/>
    <mergeCell ref="BB17:BF17"/>
    <mergeCell ref="E16:U16"/>
    <mergeCell ref="V16:X16"/>
    <mergeCell ref="Y16:Z16"/>
    <mergeCell ref="AA16:AC16"/>
    <mergeCell ref="AD16:AK16"/>
    <mergeCell ref="AL16:AN16"/>
    <mergeCell ref="AO16:AR16"/>
    <mergeCell ref="AS16:AV16"/>
    <mergeCell ref="AW16:BA16"/>
    <mergeCell ref="BB14:BF14"/>
    <mergeCell ref="E15:U15"/>
    <mergeCell ref="V15:X15"/>
    <mergeCell ref="Y15:Z15"/>
    <mergeCell ref="AA15:AC15"/>
    <mergeCell ref="AD15:AK15"/>
    <mergeCell ref="AL15:AN15"/>
    <mergeCell ref="AO15:AR15"/>
    <mergeCell ref="AS15:AV15"/>
    <mergeCell ref="AW15:BA15"/>
    <mergeCell ref="BB15:BF15"/>
    <mergeCell ref="E14:U14"/>
    <mergeCell ref="V14:X14"/>
    <mergeCell ref="Y14:Z14"/>
    <mergeCell ref="AA14:AC14"/>
    <mergeCell ref="AD14:AK14"/>
    <mergeCell ref="AL14:AN14"/>
    <mergeCell ref="AO14:AR14"/>
    <mergeCell ref="AS14:AV14"/>
    <mergeCell ref="AW14:BA14"/>
    <mergeCell ref="BB12:BF12"/>
    <mergeCell ref="E13:U13"/>
    <mergeCell ref="V13:X13"/>
    <mergeCell ref="Y13:Z13"/>
    <mergeCell ref="AA13:AC13"/>
    <mergeCell ref="AD13:AK13"/>
    <mergeCell ref="AL13:AN13"/>
    <mergeCell ref="AO13:AR13"/>
    <mergeCell ref="AS13:AV13"/>
    <mergeCell ref="AW13:BA13"/>
    <mergeCell ref="BB13:BF13"/>
    <mergeCell ref="E12:U12"/>
    <mergeCell ref="V12:X12"/>
    <mergeCell ref="Y12:Z12"/>
    <mergeCell ref="AA12:AC12"/>
    <mergeCell ref="AD12:AK12"/>
    <mergeCell ref="AL12:AN12"/>
    <mergeCell ref="AO12:AR12"/>
    <mergeCell ref="AS12:AV12"/>
    <mergeCell ref="AW12:BA12"/>
    <mergeCell ref="BB10:BF10"/>
    <mergeCell ref="E11:U11"/>
    <mergeCell ref="V11:X11"/>
    <mergeCell ref="Y11:Z11"/>
    <mergeCell ref="AA11:AC11"/>
    <mergeCell ref="AD11:AK11"/>
    <mergeCell ref="AL11:AN11"/>
    <mergeCell ref="AO11:AR11"/>
    <mergeCell ref="AS11:AV11"/>
    <mergeCell ref="AW11:BA11"/>
    <mergeCell ref="BB11:BF11"/>
    <mergeCell ref="E10:U10"/>
    <mergeCell ref="V10:X10"/>
    <mergeCell ref="Y10:Z10"/>
    <mergeCell ref="AA10:AC10"/>
    <mergeCell ref="AD10:AK10"/>
    <mergeCell ref="AL10:AN10"/>
    <mergeCell ref="AO10:AR10"/>
    <mergeCell ref="AS10:AV10"/>
    <mergeCell ref="AW10:BA10"/>
    <mergeCell ref="AU5:AV5"/>
    <mergeCell ref="AW5:BF5"/>
    <mergeCell ref="AO8:AR8"/>
    <mergeCell ref="AS8:AV8"/>
    <mergeCell ref="AW8:BA8"/>
    <mergeCell ref="BB8:BF8"/>
    <mergeCell ref="E9:U9"/>
    <mergeCell ref="V9:X9"/>
    <mergeCell ref="Y9:Z9"/>
    <mergeCell ref="AA9:AC9"/>
    <mergeCell ref="AD9:AK9"/>
    <mergeCell ref="AL9:AN9"/>
    <mergeCell ref="E8:U8"/>
    <mergeCell ref="V8:X8"/>
    <mergeCell ref="Y8:Z8"/>
    <mergeCell ref="AA8:AC8"/>
    <mergeCell ref="AD8:AK8"/>
    <mergeCell ref="AL8:AN8"/>
    <mergeCell ref="AO9:AR9"/>
    <mergeCell ref="AS9:AV9"/>
    <mergeCell ref="AW9:BA9"/>
    <mergeCell ref="BB9:BF9"/>
    <mergeCell ref="AU4:AV4"/>
    <mergeCell ref="AW4:BF4"/>
    <mergeCell ref="C5:D5"/>
    <mergeCell ref="E5:G5"/>
    <mergeCell ref="I5:K5"/>
    <mergeCell ref="N5:O5"/>
    <mergeCell ref="C6:C7"/>
    <mergeCell ref="D6:D7"/>
    <mergeCell ref="E6:U7"/>
    <mergeCell ref="V6:X7"/>
    <mergeCell ref="Y6:Z7"/>
    <mergeCell ref="AA6:AC7"/>
    <mergeCell ref="C4:J4"/>
    <mergeCell ref="K4:W4"/>
    <mergeCell ref="X4:AA5"/>
    <mergeCell ref="AB4:AT5"/>
    <mergeCell ref="AD6:AK7"/>
    <mergeCell ref="AL6:AN7"/>
    <mergeCell ref="AO6:AR7"/>
    <mergeCell ref="AS6:AV7"/>
    <mergeCell ref="AW6:BA7"/>
    <mergeCell ref="BB6:BF7"/>
    <mergeCell ref="R5:S5"/>
    <mergeCell ref="U5:W5"/>
  </mergeCells>
  <phoneticPr fontId="3"/>
  <printOptions horizontalCentered="1" verticalCentered="1"/>
  <pageMargins left="0" right="0" top="0" bottom="0" header="0" footer="0"/>
  <pageSetup paperSize="9" scale="10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4216F-CC6F-4C79-8EA7-40D89C5F767F}">
  <dimension ref="B1:BF38"/>
  <sheetViews>
    <sheetView showZeros="0" view="pageBreakPreview" topLeftCell="A3" zoomScale="130" zoomScaleNormal="130" zoomScaleSheetLayoutView="130" workbookViewId="0">
      <selection activeCell="A3" sqref="A3"/>
    </sheetView>
  </sheetViews>
  <sheetFormatPr defaultRowHeight="12" x14ac:dyDescent="0.2"/>
  <cols>
    <col min="1" max="2" width="2" style="22" customWidth="1"/>
    <col min="3" max="4" width="2.5703125" style="22" customWidth="1"/>
    <col min="5" max="5" width="1.140625" style="22" customWidth="1"/>
    <col min="6" max="7" width="2" style="22" customWidth="1"/>
    <col min="8" max="8" width="0.85546875" style="22" customWidth="1"/>
    <col min="9" max="11" width="2" style="22" customWidth="1"/>
    <col min="12" max="12" width="1.7109375" style="22" customWidth="1"/>
    <col min="13" max="13" width="1.140625" style="22" customWidth="1"/>
    <col min="14" max="14" width="2" style="22" customWidth="1"/>
    <col min="15" max="15" width="1.85546875" style="22" customWidth="1"/>
    <col min="16" max="16" width="2" style="22" customWidth="1"/>
    <col min="17" max="17" width="1.140625" style="22" customWidth="1"/>
    <col min="18" max="18" width="2" style="22" customWidth="1"/>
    <col min="19" max="19" width="1.28515625" style="22" customWidth="1"/>
    <col min="20" max="20" width="1.85546875" style="22" customWidth="1"/>
    <col min="21" max="21" width="1.7109375" style="22" customWidth="1"/>
    <col min="22" max="22" width="2" style="22" customWidth="1"/>
    <col min="23" max="23" width="1.7109375" style="22" customWidth="1"/>
    <col min="24" max="27" width="1.85546875" style="22" customWidth="1"/>
    <col min="28" max="29" width="2" style="22" customWidth="1"/>
    <col min="30" max="31" width="1.140625" style="22" customWidth="1"/>
    <col min="32" max="32" width="2" style="22" customWidth="1"/>
    <col min="33" max="33" width="1.7109375" style="22" customWidth="1"/>
    <col min="34" max="35" width="2" style="22" customWidth="1"/>
    <col min="36" max="36" width="1.140625" style="22" customWidth="1"/>
    <col min="37" max="38" width="2" style="22" customWidth="1"/>
    <col min="39" max="39" width="1.140625" style="22" customWidth="1"/>
    <col min="40" max="41" width="2" style="22" customWidth="1"/>
    <col min="42" max="42" width="1.28515625" style="22" customWidth="1"/>
    <col min="43" max="43" width="2" style="22" customWidth="1"/>
    <col min="44" max="45" width="2.42578125" style="22" customWidth="1"/>
    <col min="46" max="46" width="2.7109375" style="22" customWidth="1"/>
    <col min="47" max="47" width="3.140625" style="22" customWidth="1"/>
    <col min="48" max="48" width="2.5703125" style="22" customWidth="1"/>
    <col min="49" max="52" width="2" style="22" customWidth="1"/>
    <col min="53" max="53" width="2.85546875" style="22" customWidth="1"/>
    <col min="54" max="57" width="2" style="22" customWidth="1"/>
    <col min="58" max="58" width="2.7109375" style="22" customWidth="1"/>
    <col min="59" max="16384" width="9.140625" style="22"/>
  </cols>
  <sheetData>
    <row r="1" spans="2:58" ht="3.75" hidden="1" customHeight="1" x14ac:dyDescent="0.2"/>
    <row r="2" spans="2:58" ht="3" hidden="1" customHeight="1" x14ac:dyDescent="0.2"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</row>
    <row r="3" spans="2:58" ht="15.75" customHeight="1" x14ac:dyDescent="0.2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4"/>
      <c r="AQ3" s="24"/>
      <c r="AR3" s="24"/>
      <c r="AS3" s="24"/>
      <c r="AT3" s="24"/>
      <c r="AU3" s="25"/>
      <c r="AV3" s="25"/>
      <c r="AW3" s="26"/>
      <c r="AX3" s="26"/>
      <c r="AY3" s="26"/>
      <c r="AZ3" s="26"/>
      <c r="BA3" s="26"/>
      <c r="BB3" s="26"/>
      <c r="BC3" s="26"/>
      <c r="BD3" s="26"/>
      <c r="BE3" s="26"/>
      <c r="BF3" s="26"/>
    </row>
    <row r="4" spans="2:58" ht="16.5" customHeight="1" x14ac:dyDescent="0.2">
      <c r="B4" s="27"/>
      <c r="C4" s="183" t="s">
        <v>41</v>
      </c>
      <c r="D4" s="183"/>
      <c r="E4" s="183"/>
      <c r="F4" s="183"/>
      <c r="G4" s="183"/>
      <c r="H4" s="183"/>
      <c r="I4" s="183"/>
      <c r="J4" s="184"/>
      <c r="K4" s="185" t="s">
        <v>42</v>
      </c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7"/>
      <c r="X4" s="188" t="s">
        <v>43</v>
      </c>
      <c r="Y4" s="188"/>
      <c r="Z4" s="188"/>
      <c r="AA4" s="189"/>
      <c r="AB4" s="192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4"/>
      <c r="AU4" s="164" t="s">
        <v>44</v>
      </c>
      <c r="AV4" s="165"/>
      <c r="AW4" s="166"/>
      <c r="AX4" s="167"/>
      <c r="AY4" s="167"/>
      <c r="AZ4" s="167"/>
      <c r="BA4" s="167"/>
      <c r="BB4" s="167"/>
      <c r="BC4" s="167"/>
      <c r="BD4" s="167"/>
      <c r="BE4" s="167"/>
      <c r="BF4" s="168"/>
    </row>
    <row r="5" spans="2:58" ht="16.5" customHeight="1" x14ac:dyDescent="0.15">
      <c r="B5" s="28"/>
      <c r="C5" s="169" t="s">
        <v>7</v>
      </c>
      <c r="D5" s="170"/>
      <c r="E5" s="171">
        <v>1</v>
      </c>
      <c r="F5" s="171"/>
      <c r="G5" s="171"/>
      <c r="H5" s="29"/>
      <c r="I5" s="172"/>
      <c r="J5" s="172"/>
      <c r="K5" s="172"/>
      <c r="L5" s="30" t="s">
        <v>8</v>
      </c>
      <c r="M5" s="31"/>
      <c r="N5" s="172"/>
      <c r="O5" s="172"/>
      <c r="P5" s="30" t="s">
        <v>9</v>
      </c>
      <c r="Q5" s="31"/>
      <c r="R5" s="172"/>
      <c r="S5" s="172"/>
      <c r="T5" s="30" t="s">
        <v>10</v>
      </c>
      <c r="U5" s="216"/>
      <c r="V5" s="217"/>
      <c r="W5" s="218"/>
      <c r="X5" s="190"/>
      <c r="Y5" s="190"/>
      <c r="Z5" s="190"/>
      <c r="AA5" s="191"/>
      <c r="AB5" s="195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7"/>
      <c r="AU5" s="219" t="s">
        <v>45</v>
      </c>
      <c r="AV5" s="220"/>
      <c r="AW5" s="221"/>
      <c r="AX5" s="222"/>
      <c r="AY5" s="222"/>
      <c r="AZ5" s="222"/>
      <c r="BA5" s="222"/>
      <c r="BB5" s="222"/>
      <c r="BC5" s="222"/>
      <c r="BD5" s="222"/>
      <c r="BE5" s="222"/>
      <c r="BF5" s="223"/>
    </row>
    <row r="6" spans="2:58" ht="9.75" customHeight="1" x14ac:dyDescent="0.2">
      <c r="C6" s="173" t="s">
        <v>9</v>
      </c>
      <c r="D6" s="175" t="s">
        <v>46</v>
      </c>
      <c r="E6" s="177" t="s">
        <v>47</v>
      </c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9"/>
      <c r="V6" s="177" t="s">
        <v>48</v>
      </c>
      <c r="W6" s="178"/>
      <c r="X6" s="179"/>
      <c r="Y6" s="177" t="s">
        <v>49</v>
      </c>
      <c r="Z6" s="179"/>
      <c r="AA6" s="177" t="s">
        <v>50</v>
      </c>
      <c r="AB6" s="178"/>
      <c r="AC6" s="179"/>
      <c r="AD6" s="198" t="s">
        <v>51</v>
      </c>
      <c r="AE6" s="198"/>
      <c r="AF6" s="198"/>
      <c r="AG6" s="198"/>
      <c r="AH6" s="198"/>
      <c r="AI6" s="198"/>
      <c r="AJ6" s="198"/>
      <c r="AK6" s="198"/>
      <c r="AL6" s="200" t="s">
        <v>52</v>
      </c>
      <c r="AM6" s="201"/>
      <c r="AN6" s="202"/>
      <c r="AO6" s="206" t="s">
        <v>53</v>
      </c>
      <c r="AP6" s="207"/>
      <c r="AQ6" s="207"/>
      <c r="AR6" s="207"/>
      <c r="AS6" s="210" t="s">
        <v>54</v>
      </c>
      <c r="AT6" s="210"/>
      <c r="AU6" s="210"/>
      <c r="AV6" s="210"/>
      <c r="AW6" s="210" t="s">
        <v>55</v>
      </c>
      <c r="AX6" s="210"/>
      <c r="AY6" s="210"/>
      <c r="AZ6" s="210"/>
      <c r="BA6" s="210"/>
      <c r="BB6" s="212" t="s">
        <v>56</v>
      </c>
      <c r="BC6" s="212"/>
      <c r="BD6" s="212"/>
      <c r="BE6" s="212"/>
      <c r="BF6" s="213"/>
    </row>
    <row r="7" spans="2:58" ht="10.5" customHeight="1" x14ac:dyDescent="0.2">
      <c r="C7" s="174"/>
      <c r="D7" s="176"/>
      <c r="E7" s="180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2"/>
      <c r="V7" s="180"/>
      <c r="W7" s="181"/>
      <c r="X7" s="182"/>
      <c r="Y7" s="180"/>
      <c r="Z7" s="182"/>
      <c r="AA7" s="180"/>
      <c r="AB7" s="181"/>
      <c r="AC7" s="182"/>
      <c r="AD7" s="199"/>
      <c r="AE7" s="199"/>
      <c r="AF7" s="199"/>
      <c r="AG7" s="199"/>
      <c r="AH7" s="199"/>
      <c r="AI7" s="199"/>
      <c r="AJ7" s="199"/>
      <c r="AK7" s="199"/>
      <c r="AL7" s="203"/>
      <c r="AM7" s="204"/>
      <c r="AN7" s="205"/>
      <c r="AO7" s="208"/>
      <c r="AP7" s="209"/>
      <c r="AQ7" s="209"/>
      <c r="AR7" s="209"/>
      <c r="AS7" s="211"/>
      <c r="AT7" s="211"/>
      <c r="AU7" s="211"/>
      <c r="AV7" s="211"/>
      <c r="AW7" s="211"/>
      <c r="AX7" s="211"/>
      <c r="AY7" s="211"/>
      <c r="AZ7" s="211"/>
      <c r="BA7" s="211"/>
      <c r="BB7" s="214"/>
      <c r="BC7" s="214"/>
      <c r="BD7" s="214"/>
      <c r="BE7" s="214"/>
      <c r="BF7" s="215"/>
    </row>
    <row r="8" spans="2:58" ht="21" customHeight="1" x14ac:dyDescent="0.2">
      <c r="C8" s="50"/>
      <c r="D8" s="51"/>
      <c r="E8" s="233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5"/>
      <c r="V8" s="236"/>
      <c r="W8" s="237"/>
      <c r="X8" s="238"/>
      <c r="Y8" s="233"/>
      <c r="Z8" s="235"/>
      <c r="AA8" s="233"/>
      <c r="AB8" s="234"/>
      <c r="AC8" s="235"/>
      <c r="AD8" s="244"/>
      <c r="AE8" s="245"/>
      <c r="AF8" s="245"/>
      <c r="AG8" s="245"/>
      <c r="AH8" s="245"/>
      <c r="AI8" s="245"/>
      <c r="AJ8" s="245"/>
      <c r="AK8" s="246"/>
      <c r="AL8" s="241"/>
      <c r="AM8" s="242"/>
      <c r="AN8" s="243"/>
      <c r="AO8" s="224"/>
      <c r="AP8" s="225"/>
      <c r="AQ8" s="225"/>
      <c r="AR8" s="226"/>
      <c r="AS8" s="227"/>
      <c r="AT8" s="228"/>
      <c r="AU8" s="228"/>
      <c r="AV8" s="229"/>
      <c r="AW8" s="227"/>
      <c r="AX8" s="228"/>
      <c r="AY8" s="228"/>
      <c r="AZ8" s="228"/>
      <c r="BA8" s="228"/>
      <c r="BB8" s="230"/>
      <c r="BC8" s="231"/>
      <c r="BD8" s="231"/>
      <c r="BE8" s="231"/>
      <c r="BF8" s="232"/>
    </row>
    <row r="9" spans="2:58" ht="21" customHeight="1" x14ac:dyDescent="0.2">
      <c r="C9" s="50"/>
      <c r="D9" s="51"/>
      <c r="E9" s="233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5"/>
      <c r="V9" s="236"/>
      <c r="W9" s="237"/>
      <c r="X9" s="238"/>
      <c r="Y9" s="233"/>
      <c r="Z9" s="235"/>
      <c r="AA9" s="233"/>
      <c r="AB9" s="234"/>
      <c r="AC9" s="235"/>
      <c r="AD9" s="239"/>
      <c r="AE9" s="240"/>
      <c r="AF9" s="240"/>
      <c r="AG9" s="240"/>
      <c r="AH9" s="240"/>
      <c r="AI9" s="240"/>
      <c r="AJ9" s="240"/>
      <c r="AK9" s="240"/>
      <c r="AL9" s="241"/>
      <c r="AM9" s="242"/>
      <c r="AN9" s="243"/>
      <c r="AO9" s="224"/>
      <c r="AP9" s="225"/>
      <c r="AQ9" s="225"/>
      <c r="AR9" s="226"/>
      <c r="AS9" s="247"/>
      <c r="AT9" s="248"/>
      <c r="AU9" s="248"/>
      <c r="AV9" s="249"/>
      <c r="AW9" s="247"/>
      <c r="AX9" s="248"/>
      <c r="AY9" s="248"/>
      <c r="AZ9" s="248"/>
      <c r="BA9" s="248"/>
      <c r="BB9" s="250"/>
      <c r="BC9" s="251"/>
      <c r="BD9" s="251"/>
      <c r="BE9" s="251"/>
      <c r="BF9" s="252"/>
    </row>
    <row r="10" spans="2:58" ht="21" customHeight="1" x14ac:dyDescent="0.2">
      <c r="C10" s="50"/>
      <c r="D10" s="51"/>
      <c r="E10" s="233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5"/>
      <c r="V10" s="236"/>
      <c r="W10" s="237"/>
      <c r="X10" s="238"/>
      <c r="Y10" s="233"/>
      <c r="Z10" s="235"/>
      <c r="AA10" s="233"/>
      <c r="AB10" s="234"/>
      <c r="AC10" s="235"/>
      <c r="AD10" s="239"/>
      <c r="AE10" s="240"/>
      <c r="AF10" s="240"/>
      <c r="AG10" s="240"/>
      <c r="AH10" s="240"/>
      <c r="AI10" s="240"/>
      <c r="AJ10" s="240"/>
      <c r="AK10" s="240"/>
      <c r="AL10" s="241"/>
      <c r="AM10" s="242"/>
      <c r="AN10" s="243"/>
      <c r="AO10" s="224"/>
      <c r="AP10" s="225"/>
      <c r="AQ10" s="225"/>
      <c r="AR10" s="226"/>
      <c r="AS10" s="247"/>
      <c r="AT10" s="248"/>
      <c r="AU10" s="248"/>
      <c r="AV10" s="249"/>
      <c r="AW10" s="247"/>
      <c r="AX10" s="248"/>
      <c r="AY10" s="248"/>
      <c r="AZ10" s="248"/>
      <c r="BA10" s="248"/>
      <c r="BB10" s="250"/>
      <c r="BC10" s="251"/>
      <c r="BD10" s="251"/>
      <c r="BE10" s="251"/>
      <c r="BF10" s="252"/>
    </row>
    <row r="11" spans="2:58" ht="21" customHeight="1" x14ac:dyDescent="0.2">
      <c r="C11" s="50"/>
      <c r="D11" s="51"/>
      <c r="E11" s="233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5"/>
      <c r="V11" s="236"/>
      <c r="W11" s="237"/>
      <c r="X11" s="238"/>
      <c r="Y11" s="233"/>
      <c r="Z11" s="235"/>
      <c r="AA11" s="233"/>
      <c r="AB11" s="234"/>
      <c r="AC11" s="235"/>
      <c r="AD11" s="239"/>
      <c r="AE11" s="240"/>
      <c r="AF11" s="240"/>
      <c r="AG11" s="240"/>
      <c r="AH11" s="240"/>
      <c r="AI11" s="240"/>
      <c r="AJ11" s="240"/>
      <c r="AK11" s="240"/>
      <c r="AL11" s="241"/>
      <c r="AM11" s="242"/>
      <c r="AN11" s="243"/>
      <c r="AO11" s="224"/>
      <c r="AP11" s="225"/>
      <c r="AQ11" s="225"/>
      <c r="AR11" s="226"/>
      <c r="AS11" s="247"/>
      <c r="AT11" s="248"/>
      <c r="AU11" s="248"/>
      <c r="AV11" s="249"/>
      <c r="AW11" s="247"/>
      <c r="AX11" s="248"/>
      <c r="AY11" s="248"/>
      <c r="AZ11" s="248"/>
      <c r="BA11" s="248"/>
      <c r="BB11" s="250"/>
      <c r="BC11" s="251"/>
      <c r="BD11" s="251"/>
      <c r="BE11" s="251"/>
      <c r="BF11" s="252"/>
    </row>
    <row r="12" spans="2:58" ht="21" customHeight="1" x14ac:dyDescent="0.2">
      <c r="C12" s="50"/>
      <c r="D12" s="51"/>
      <c r="E12" s="233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5"/>
      <c r="V12" s="236"/>
      <c r="W12" s="237"/>
      <c r="X12" s="238"/>
      <c r="Y12" s="233"/>
      <c r="Z12" s="235"/>
      <c r="AA12" s="233"/>
      <c r="AB12" s="234"/>
      <c r="AC12" s="235"/>
      <c r="AD12" s="239"/>
      <c r="AE12" s="240"/>
      <c r="AF12" s="240"/>
      <c r="AG12" s="240"/>
      <c r="AH12" s="240"/>
      <c r="AI12" s="240"/>
      <c r="AJ12" s="240"/>
      <c r="AK12" s="240"/>
      <c r="AL12" s="241"/>
      <c r="AM12" s="242"/>
      <c r="AN12" s="243"/>
      <c r="AO12" s="224"/>
      <c r="AP12" s="225"/>
      <c r="AQ12" s="225"/>
      <c r="AR12" s="226"/>
      <c r="AS12" s="247"/>
      <c r="AT12" s="248"/>
      <c r="AU12" s="248"/>
      <c r="AV12" s="249"/>
      <c r="AW12" s="247"/>
      <c r="AX12" s="248"/>
      <c r="AY12" s="248"/>
      <c r="AZ12" s="248"/>
      <c r="BA12" s="248"/>
      <c r="BB12" s="250"/>
      <c r="BC12" s="251"/>
      <c r="BD12" s="251"/>
      <c r="BE12" s="251"/>
      <c r="BF12" s="252"/>
    </row>
    <row r="13" spans="2:58" ht="21" customHeight="1" x14ac:dyDescent="0.2">
      <c r="C13" s="50"/>
      <c r="D13" s="51"/>
      <c r="E13" s="233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5"/>
      <c r="V13" s="236"/>
      <c r="W13" s="237"/>
      <c r="X13" s="238"/>
      <c r="Y13" s="233"/>
      <c r="Z13" s="235"/>
      <c r="AA13" s="233"/>
      <c r="AB13" s="234"/>
      <c r="AC13" s="235"/>
      <c r="AD13" s="239"/>
      <c r="AE13" s="240"/>
      <c r="AF13" s="240"/>
      <c r="AG13" s="240"/>
      <c r="AH13" s="240"/>
      <c r="AI13" s="240"/>
      <c r="AJ13" s="240"/>
      <c r="AK13" s="240"/>
      <c r="AL13" s="241"/>
      <c r="AM13" s="242"/>
      <c r="AN13" s="243"/>
      <c r="AO13" s="224"/>
      <c r="AP13" s="225"/>
      <c r="AQ13" s="225"/>
      <c r="AR13" s="226"/>
      <c r="AS13" s="247"/>
      <c r="AT13" s="248"/>
      <c r="AU13" s="248"/>
      <c r="AV13" s="249"/>
      <c r="AW13" s="247"/>
      <c r="AX13" s="248"/>
      <c r="AY13" s="248"/>
      <c r="AZ13" s="248"/>
      <c r="BA13" s="248"/>
      <c r="BB13" s="250"/>
      <c r="BC13" s="251"/>
      <c r="BD13" s="251"/>
      <c r="BE13" s="251"/>
      <c r="BF13" s="252"/>
    </row>
    <row r="14" spans="2:58" ht="20.25" customHeight="1" x14ac:dyDescent="0.2">
      <c r="C14" s="50"/>
      <c r="D14" s="51"/>
      <c r="E14" s="233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5"/>
      <c r="V14" s="236"/>
      <c r="W14" s="237"/>
      <c r="X14" s="238"/>
      <c r="Y14" s="233"/>
      <c r="Z14" s="235"/>
      <c r="AA14" s="233"/>
      <c r="AB14" s="234"/>
      <c r="AC14" s="235"/>
      <c r="AD14" s="239"/>
      <c r="AE14" s="240"/>
      <c r="AF14" s="240"/>
      <c r="AG14" s="240"/>
      <c r="AH14" s="240"/>
      <c r="AI14" s="240"/>
      <c r="AJ14" s="240"/>
      <c r="AK14" s="240"/>
      <c r="AL14" s="241"/>
      <c r="AM14" s="242"/>
      <c r="AN14" s="243"/>
      <c r="AO14" s="224"/>
      <c r="AP14" s="225"/>
      <c r="AQ14" s="225"/>
      <c r="AR14" s="226"/>
      <c r="AS14" s="247"/>
      <c r="AT14" s="248"/>
      <c r="AU14" s="248"/>
      <c r="AV14" s="249"/>
      <c r="AW14" s="247"/>
      <c r="AX14" s="248"/>
      <c r="AY14" s="248"/>
      <c r="AZ14" s="248"/>
      <c r="BA14" s="248"/>
      <c r="BB14" s="250"/>
      <c r="BC14" s="251"/>
      <c r="BD14" s="251"/>
      <c r="BE14" s="251"/>
      <c r="BF14" s="252"/>
    </row>
    <row r="15" spans="2:58" ht="21" customHeight="1" x14ac:dyDescent="0.2">
      <c r="C15" s="50"/>
      <c r="D15" s="51"/>
      <c r="E15" s="233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5"/>
      <c r="V15" s="236"/>
      <c r="W15" s="237"/>
      <c r="X15" s="238"/>
      <c r="Y15" s="233"/>
      <c r="Z15" s="235"/>
      <c r="AA15" s="233"/>
      <c r="AB15" s="234"/>
      <c r="AC15" s="235"/>
      <c r="AD15" s="239"/>
      <c r="AE15" s="240"/>
      <c r="AF15" s="240"/>
      <c r="AG15" s="240"/>
      <c r="AH15" s="240"/>
      <c r="AI15" s="240"/>
      <c r="AJ15" s="240"/>
      <c r="AK15" s="240"/>
      <c r="AL15" s="241"/>
      <c r="AM15" s="242"/>
      <c r="AN15" s="243"/>
      <c r="AO15" s="224"/>
      <c r="AP15" s="225"/>
      <c r="AQ15" s="225"/>
      <c r="AR15" s="226"/>
      <c r="AS15" s="247"/>
      <c r="AT15" s="248"/>
      <c r="AU15" s="248"/>
      <c r="AV15" s="249"/>
      <c r="AW15" s="247"/>
      <c r="AX15" s="248"/>
      <c r="AY15" s="248"/>
      <c r="AZ15" s="248"/>
      <c r="BA15" s="248"/>
      <c r="BB15" s="250"/>
      <c r="BC15" s="251"/>
      <c r="BD15" s="251"/>
      <c r="BE15" s="251"/>
      <c r="BF15" s="252"/>
    </row>
    <row r="16" spans="2:58" ht="21" customHeight="1" x14ac:dyDescent="0.2">
      <c r="C16" s="50"/>
      <c r="D16" s="51"/>
      <c r="E16" s="233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5"/>
      <c r="V16" s="236"/>
      <c r="W16" s="237"/>
      <c r="X16" s="238"/>
      <c r="Y16" s="233"/>
      <c r="Z16" s="235"/>
      <c r="AA16" s="233"/>
      <c r="AB16" s="234"/>
      <c r="AC16" s="235"/>
      <c r="AD16" s="239"/>
      <c r="AE16" s="240"/>
      <c r="AF16" s="240"/>
      <c r="AG16" s="240"/>
      <c r="AH16" s="240"/>
      <c r="AI16" s="240"/>
      <c r="AJ16" s="240"/>
      <c r="AK16" s="240"/>
      <c r="AL16" s="241"/>
      <c r="AM16" s="242"/>
      <c r="AN16" s="243"/>
      <c r="AO16" s="224"/>
      <c r="AP16" s="225"/>
      <c r="AQ16" s="225"/>
      <c r="AR16" s="226"/>
      <c r="AS16" s="247"/>
      <c r="AT16" s="248"/>
      <c r="AU16" s="248"/>
      <c r="AV16" s="249"/>
      <c r="AW16" s="247"/>
      <c r="AX16" s="248"/>
      <c r="AY16" s="248"/>
      <c r="AZ16" s="248"/>
      <c r="BA16" s="248"/>
      <c r="BB16" s="250"/>
      <c r="BC16" s="251"/>
      <c r="BD16" s="251"/>
      <c r="BE16" s="251"/>
      <c r="BF16" s="252"/>
    </row>
    <row r="17" spans="3:58" ht="21" customHeight="1" x14ac:dyDescent="0.2">
      <c r="C17" s="50"/>
      <c r="D17" s="51"/>
      <c r="E17" s="233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5"/>
      <c r="V17" s="236"/>
      <c r="W17" s="237"/>
      <c r="X17" s="238"/>
      <c r="Y17" s="233"/>
      <c r="Z17" s="235"/>
      <c r="AA17" s="233"/>
      <c r="AB17" s="234"/>
      <c r="AC17" s="235"/>
      <c r="AD17" s="239"/>
      <c r="AE17" s="240"/>
      <c r="AF17" s="240"/>
      <c r="AG17" s="240"/>
      <c r="AH17" s="240"/>
      <c r="AI17" s="240"/>
      <c r="AJ17" s="240"/>
      <c r="AK17" s="240"/>
      <c r="AL17" s="241"/>
      <c r="AM17" s="242"/>
      <c r="AN17" s="243"/>
      <c r="AO17" s="224"/>
      <c r="AP17" s="225"/>
      <c r="AQ17" s="225"/>
      <c r="AR17" s="226"/>
      <c r="AS17" s="247"/>
      <c r="AT17" s="248"/>
      <c r="AU17" s="248"/>
      <c r="AV17" s="249"/>
      <c r="AW17" s="247"/>
      <c r="AX17" s="248"/>
      <c r="AY17" s="248"/>
      <c r="AZ17" s="248"/>
      <c r="BA17" s="248"/>
      <c r="BB17" s="250"/>
      <c r="BC17" s="251"/>
      <c r="BD17" s="251"/>
      <c r="BE17" s="251"/>
      <c r="BF17" s="252"/>
    </row>
    <row r="18" spans="3:58" ht="15" customHeight="1" x14ac:dyDescent="0.2">
      <c r="C18" s="173" t="s">
        <v>57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253" t="s">
        <v>58</v>
      </c>
      <c r="W18" s="254"/>
      <c r="X18" s="254"/>
      <c r="Y18" s="254"/>
      <c r="Z18" s="254"/>
      <c r="AA18" s="254"/>
      <c r="AB18" s="254"/>
      <c r="AC18" s="266"/>
      <c r="AD18" s="239"/>
      <c r="AE18" s="240"/>
      <c r="AF18" s="240"/>
      <c r="AG18" s="240"/>
      <c r="AH18" s="240"/>
      <c r="AI18" s="240"/>
      <c r="AJ18" s="240"/>
      <c r="AK18" s="267"/>
      <c r="AL18" s="177"/>
      <c r="AM18" s="178"/>
      <c r="AN18" s="179"/>
      <c r="AO18" s="268"/>
      <c r="AP18" s="269"/>
      <c r="AQ18" s="269"/>
      <c r="AR18" s="270"/>
      <c r="AS18" s="274"/>
      <c r="AT18" s="275"/>
      <c r="AU18" s="275"/>
      <c r="AV18" s="276"/>
      <c r="AW18" s="280"/>
      <c r="AX18" s="280"/>
      <c r="AY18" s="280"/>
      <c r="AZ18" s="280"/>
      <c r="BA18" s="281"/>
      <c r="BB18" s="284"/>
      <c r="BC18" s="284"/>
      <c r="BD18" s="284"/>
      <c r="BE18" s="284"/>
      <c r="BF18" s="285"/>
    </row>
    <row r="19" spans="3:58" ht="15" customHeight="1" x14ac:dyDescent="0.2">
      <c r="C19" s="17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53" t="s">
        <v>59</v>
      </c>
      <c r="W19" s="254"/>
      <c r="X19" s="254"/>
      <c r="Y19" s="254"/>
      <c r="Z19" s="254"/>
      <c r="AA19" s="254"/>
      <c r="AB19" s="254"/>
      <c r="AC19" s="266"/>
      <c r="AD19" s="288"/>
      <c r="AE19" s="289"/>
      <c r="AF19" s="289"/>
      <c r="AG19" s="289"/>
      <c r="AH19" s="289"/>
      <c r="AI19" s="289"/>
      <c r="AJ19" s="289"/>
      <c r="AK19" s="290"/>
      <c r="AL19" s="180"/>
      <c r="AM19" s="181"/>
      <c r="AN19" s="182"/>
      <c r="AO19" s="271"/>
      <c r="AP19" s="272"/>
      <c r="AQ19" s="272"/>
      <c r="AR19" s="273"/>
      <c r="AS19" s="277"/>
      <c r="AT19" s="278"/>
      <c r="AU19" s="278"/>
      <c r="AV19" s="279"/>
      <c r="AW19" s="282"/>
      <c r="AX19" s="282"/>
      <c r="AY19" s="282"/>
      <c r="AZ19" s="282"/>
      <c r="BA19" s="283"/>
      <c r="BB19" s="286"/>
      <c r="BC19" s="286"/>
      <c r="BD19" s="286"/>
      <c r="BE19" s="286"/>
      <c r="BF19" s="287"/>
    </row>
    <row r="20" spans="3:58" ht="15" customHeight="1" x14ac:dyDescent="0.2">
      <c r="C20" s="265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253" t="s">
        <v>60</v>
      </c>
      <c r="W20" s="254"/>
      <c r="X20" s="254"/>
      <c r="Y20" s="254"/>
      <c r="Z20" s="254"/>
      <c r="AA20" s="254"/>
      <c r="AB20" s="254"/>
      <c r="AC20" s="266"/>
      <c r="AD20" s="239"/>
      <c r="AE20" s="240"/>
      <c r="AF20" s="240"/>
      <c r="AG20" s="240"/>
      <c r="AH20" s="240"/>
      <c r="AI20" s="240"/>
      <c r="AJ20" s="240"/>
      <c r="AK20" s="267"/>
      <c r="AL20" s="291" t="s">
        <v>61</v>
      </c>
      <c r="AM20" s="292"/>
      <c r="AN20" s="292"/>
      <c r="AO20" s="292"/>
      <c r="AP20" s="292"/>
      <c r="AQ20" s="292"/>
      <c r="AR20" s="293"/>
      <c r="AS20" s="253" t="s">
        <v>62</v>
      </c>
      <c r="AT20" s="254"/>
      <c r="AU20" s="254"/>
      <c r="AV20" s="266"/>
      <c r="AW20" s="291" t="s">
        <v>61</v>
      </c>
      <c r="AX20" s="292"/>
      <c r="AY20" s="292"/>
      <c r="AZ20" s="292"/>
      <c r="BA20" s="293"/>
      <c r="BB20" s="253" t="s">
        <v>62</v>
      </c>
      <c r="BC20" s="254"/>
      <c r="BD20" s="254"/>
      <c r="BE20" s="254"/>
      <c r="BF20" s="255"/>
    </row>
    <row r="21" spans="3:58" ht="15" customHeight="1" x14ac:dyDescent="0.2">
      <c r="C21" s="173" t="s">
        <v>63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9"/>
      <c r="V21" s="308">
        <v>0.08</v>
      </c>
      <c r="W21" s="254"/>
      <c r="X21" s="254"/>
      <c r="Y21" s="254"/>
      <c r="Z21" s="254"/>
      <c r="AA21" s="254"/>
      <c r="AB21" s="254"/>
      <c r="AC21" s="266"/>
      <c r="AD21" s="239"/>
      <c r="AE21" s="240"/>
      <c r="AF21" s="240"/>
      <c r="AG21" s="240"/>
      <c r="AH21" s="240"/>
      <c r="AI21" s="240"/>
      <c r="AJ21" s="240"/>
      <c r="AK21" s="267"/>
      <c r="AL21" s="309" t="s">
        <v>64</v>
      </c>
      <c r="AM21" s="310"/>
      <c r="AN21" s="311" t="s">
        <v>65</v>
      </c>
      <c r="AO21" s="311"/>
      <c r="AP21" s="311"/>
      <c r="AQ21" s="311"/>
      <c r="AR21" s="312"/>
      <c r="AS21" s="313"/>
      <c r="AT21" s="314"/>
      <c r="AU21" s="314"/>
      <c r="AV21" s="315"/>
      <c r="AW21" s="32" t="s">
        <v>64</v>
      </c>
      <c r="AX21" s="311" t="s">
        <v>66</v>
      </c>
      <c r="AY21" s="311"/>
      <c r="AZ21" s="311"/>
      <c r="BA21" s="311"/>
      <c r="BB21" s="253"/>
      <c r="BC21" s="254"/>
      <c r="BD21" s="254"/>
      <c r="BE21" s="254"/>
      <c r="BF21" s="255"/>
    </row>
    <row r="22" spans="3:58" ht="15" customHeight="1" x14ac:dyDescent="0.2">
      <c r="C22" s="265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2"/>
      <c r="V22" s="308">
        <v>0.1</v>
      </c>
      <c r="W22" s="254"/>
      <c r="X22" s="254"/>
      <c r="Y22" s="254"/>
      <c r="Z22" s="254"/>
      <c r="AA22" s="254"/>
      <c r="AB22" s="254"/>
      <c r="AC22" s="266"/>
      <c r="AD22" s="244"/>
      <c r="AE22" s="245"/>
      <c r="AF22" s="245"/>
      <c r="AG22" s="245"/>
      <c r="AH22" s="245"/>
      <c r="AI22" s="245"/>
      <c r="AJ22" s="245"/>
      <c r="AK22" s="246"/>
      <c r="AL22" s="309" t="s">
        <v>64</v>
      </c>
      <c r="AM22" s="310"/>
      <c r="AN22" s="311" t="s">
        <v>67</v>
      </c>
      <c r="AO22" s="311"/>
      <c r="AP22" s="311"/>
      <c r="AQ22" s="311"/>
      <c r="AR22" s="312"/>
      <c r="AS22" s="313"/>
      <c r="AT22" s="314"/>
      <c r="AU22" s="314"/>
      <c r="AV22" s="315"/>
      <c r="AW22" s="32" t="s">
        <v>64</v>
      </c>
      <c r="AX22" s="311" t="s">
        <v>68</v>
      </c>
      <c r="AY22" s="311"/>
      <c r="AZ22" s="311"/>
      <c r="BA22" s="311"/>
      <c r="BB22" s="253"/>
      <c r="BC22" s="254"/>
      <c r="BD22" s="254"/>
      <c r="BE22" s="254"/>
      <c r="BF22" s="255"/>
    </row>
    <row r="23" spans="3:58" ht="15" customHeight="1" x14ac:dyDescent="0.2">
      <c r="C23" s="342" t="s">
        <v>69</v>
      </c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4"/>
      <c r="AD23" s="351">
        <f>SUM(AD18:AK22)</f>
        <v>0</v>
      </c>
      <c r="AE23" s="352"/>
      <c r="AF23" s="352"/>
      <c r="AG23" s="352"/>
      <c r="AH23" s="352"/>
      <c r="AI23" s="352"/>
      <c r="AJ23" s="352"/>
      <c r="AK23" s="353"/>
      <c r="AL23" s="309" t="s">
        <v>64</v>
      </c>
      <c r="AM23" s="310"/>
      <c r="AN23" s="311" t="s">
        <v>70</v>
      </c>
      <c r="AO23" s="311"/>
      <c r="AP23" s="311"/>
      <c r="AQ23" s="311"/>
      <c r="AR23" s="312"/>
      <c r="AS23" s="313"/>
      <c r="AT23" s="314"/>
      <c r="AU23" s="314"/>
      <c r="AV23" s="315"/>
      <c r="AW23" s="32" t="s">
        <v>64</v>
      </c>
      <c r="AX23" s="311" t="s">
        <v>71</v>
      </c>
      <c r="AY23" s="311"/>
      <c r="AZ23" s="311"/>
      <c r="BA23" s="311"/>
      <c r="BB23" s="253"/>
      <c r="BC23" s="254"/>
      <c r="BD23" s="254"/>
      <c r="BE23" s="254"/>
      <c r="BF23" s="255"/>
    </row>
    <row r="24" spans="3:58" ht="10.5" customHeight="1" x14ac:dyDescent="0.2">
      <c r="C24" s="345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7"/>
      <c r="AD24" s="354"/>
      <c r="AE24" s="355"/>
      <c r="AF24" s="355"/>
      <c r="AG24" s="355"/>
      <c r="AH24" s="355"/>
      <c r="AI24" s="355"/>
      <c r="AJ24" s="355"/>
      <c r="AK24" s="356"/>
      <c r="AL24" s="316" t="s">
        <v>72</v>
      </c>
      <c r="AM24" s="212"/>
      <c r="AN24" s="212"/>
      <c r="AO24" s="212"/>
      <c r="AP24" s="212"/>
      <c r="AQ24" s="212"/>
      <c r="AR24" s="212"/>
      <c r="AS24" s="256"/>
      <c r="AT24" s="260"/>
      <c r="AU24" s="260"/>
      <c r="AV24" s="260"/>
      <c r="AW24" s="260"/>
      <c r="AX24" s="260"/>
      <c r="AY24" s="260"/>
      <c r="AZ24" s="260"/>
      <c r="BA24" s="257"/>
      <c r="BB24" s="256" t="s">
        <v>73</v>
      </c>
      <c r="BC24" s="257"/>
      <c r="BD24" s="260"/>
      <c r="BE24" s="260"/>
      <c r="BF24" s="261"/>
    </row>
    <row r="25" spans="3:58" ht="8.25" customHeight="1" x14ac:dyDescent="0.2">
      <c r="C25" s="348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288"/>
      <c r="AE25" s="289"/>
      <c r="AF25" s="289"/>
      <c r="AG25" s="289"/>
      <c r="AH25" s="289"/>
      <c r="AI25" s="289"/>
      <c r="AJ25" s="289"/>
      <c r="AK25" s="290"/>
      <c r="AL25" s="317"/>
      <c r="AM25" s="214"/>
      <c r="AN25" s="214"/>
      <c r="AO25" s="214"/>
      <c r="AP25" s="214"/>
      <c r="AQ25" s="214"/>
      <c r="AR25" s="214"/>
      <c r="AS25" s="258"/>
      <c r="AT25" s="262"/>
      <c r="AU25" s="262"/>
      <c r="AV25" s="262"/>
      <c r="AW25" s="262"/>
      <c r="AX25" s="262"/>
      <c r="AY25" s="262"/>
      <c r="AZ25" s="262"/>
      <c r="BA25" s="259"/>
      <c r="BB25" s="258"/>
      <c r="BC25" s="259"/>
      <c r="BD25" s="262"/>
      <c r="BE25" s="262"/>
      <c r="BF25" s="263"/>
    </row>
    <row r="26" spans="3:58" ht="10.5" customHeight="1" x14ac:dyDescent="0.2">
      <c r="C26" s="33" t="s">
        <v>74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H26" s="35"/>
      <c r="AI26" s="35"/>
      <c r="AJ26" s="35"/>
      <c r="AK26" s="35"/>
      <c r="AL26" s="35"/>
      <c r="AM26" s="35"/>
      <c r="AN26" s="35"/>
      <c r="AO26" s="35"/>
      <c r="AP26" s="36"/>
      <c r="AQ26" s="387" t="s">
        <v>75</v>
      </c>
      <c r="AR26" s="388"/>
      <c r="AS26" s="389"/>
      <c r="AT26" s="393"/>
      <c r="AU26" s="394"/>
      <c r="AV26" s="394"/>
      <c r="AW26" s="394"/>
      <c r="AX26" s="395"/>
      <c r="AY26" s="397" t="s">
        <v>76</v>
      </c>
      <c r="AZ26" s="398"/>
      <c r="BA26" s="399"/>
      <c r="BB26" s="403"/>
      <c r="BC26" s="404"/>
      <c r="BD26" s="404"/>
      <c r="BE26" s="404"/>
      <c r="BF26" s="405"/>
    </row>
    <row r="27" spans="3:58" ht="10.5" customHeight="1" x14ac:dyDescent="0.2"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9"/>
      <c r="AH27" s="39"/>
      <c r="AI27" s="39"/>
      <c r="AJ27" s="39"/>
      <c r="AK27" s="39"/>
      <c r="AL27" s="39"/>
      <c r="AM27" s="39"/>
      <c r="AN27" s="39"/>
      <c r="AO27" s="39"/>
      <c r="AP27" s="40"/>
      <c r="AQ27" s="390"/>
      <c r="AR27" s="391"/>
      <c r="AS27" s="392"/>
      <c r="AT27" s="221"/>
      <c r="AU27" s="222"/>
      <c r="AV27" s="222"/>
      <c r="AW27" s="222"/>
      <c r="AX27" s="396"/>
      <c r="AY27" s="400"/>
      <c r="AZ27" s="401"/>
      <c r="BA27" s="402"/>
      <c r="BB27" s="406"/>
      <c r="BC27" s="407"/>
      <c r="BD27" s="407"/>
      <c r="BE27" s="407"/>
      <c r="BF27" s="408"/>
    </row>
    <row r="28" spans="3:58" ht="3.75" customHeight="1" x14ac:dyDescent="0.2"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9"/>
      <c r="AH28" s="39"/>
      <c r="AI28" s="39"/>
      <c r="AJ28" s="39"/>
      <c r="AK28" s="39"/>
      <c r="AL28" s="39"/>
      <c r="AM28" s="39"/>
      <c r="AN28" s="39"/>
      <c r="AO28" s="39"/>
      <c r="AP28" s="40"/>
      <c r="AQ28" s="360" t="s">
        <v>24</v>
      </c>
      <c r="AR28" s="41"/>
      <c r="BE28" s="42"/>
      <c r="BF28" s="43"/>
    </row>
    <row r="29" spans="3:58" ht="10.5" customHeight="1" x14ac:dyDescent="0.2"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39"/>
      <c r="AH29" s="39"/>
      <c r="AI29" s="39"/>
      <c r="AJ29" s="39"/>
      <c r="AK29" s="39"/>
      <c r="AL29" s="39"/>
      <c r="AM29" s="39"/>
      <c r="AN29" s="39"/>
      <c r="AO29" s="39"/>
      <c r="AP29" s="40"/>
      <c r="AQ29" s="361"/>
      <c r="AR29" s="363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5"/>
    </row>
    <row r="30" spans="3:58" ht="10.5" customHeight="1" x14ac:dyDescent="0.2"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366" t="s">
        <v>2</v>
      </c>
      <c r="AF30" s="367"/>
      <c r="AG30" s="367"/>
      <c r="AH30" s="367"/>
      <c r="AI30" s="367" t="s">
        <v>77</v>
      </c>
      <c r="AJ30" s="367"/>
      <c r="AK30" s="367"/>
      <c r="AL30" s="338"/>
      <c r="AM30" s="338" t="s">
        <v>78</v>
      </c>
      <c r="AN30" s="337"/>
      <c r="AO30" s="337"/>
      <c r="AP30" s="368"/>
      <c r="AQ30" s="361"/>
      <c r="AR30" s="363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5"/>
    </row>
    <row r="31" spans="3:58" ht="17.25" customHeight="1" x14ac:dyDescent="0.2"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369"/>
      <c r="AF31" s="370"/>
      <c r="AG31" s="370"/>
      <c r="AH31" s="371"/>
      <c r="AI31" s="370"/>
      <c r="AJ31" s="370"/>
      <c r="AK31" s="370"/>
      <c r="AL31" s="371"/>
      <c r="AM31" s="378"/>
      <c r="AN31" s="379"/>
      <c r="AO31" s="379"/>
      <c r="AP31" s="380"/>
      <c r="AQ31" s="361"/>
      <c r="AR31" s="363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5"/>
    </row>
    <row r="32" spans="3:58" ht="10.5" customHeight="1" x14ac:dyDescent="0.2"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372"/>
      <c r="AF32" s="373"/>
      <c r="AG32" s="373"/>
      <c r="AH32" s="374"/>
      <c r="AI32" s="373"/>
      <c r="AJ32" s="373"/>
      <c r="AK32" s="373"/>
      <c r="AL32" s="374"/>
      <c r="AM32" s="381"/>
      <c r="AN32" s="382"/>
      <c r="AO32" s="382"/>
      <c r="AP32" s="383"/>
      <c r="AQ32" s="361"/>
      <c r="AR32" s="363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5"/>
    </row>
    <row r="33" spans="2:58" ht="10.5" customHeight="1" x14ac:dyDescent="0.2"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375"/>
      <c r="AF33" s="376"/>
      <c r="AG33" s="376"/>
      <c r="AH33" s="377"/>
      <c r="AI33" s="376"/>
      <c r="AJ33" s="376"/>
      <c r="AK33" s="376"/>
      <c r="AL33" s="377"/>
      <c r="AM33" s="381"/>
      <c r="AN33" s="382"/>
      <c r="AO33" s="382"/>
      <c r="AP33" s="383"/>
      <c r="AQ33" s="361"/>
      <c r="AR33" s="384"/>
      <c r="AS33" s="385"/>
      <c r="AT33" s="385"/>
      <c r="AU33" s="385"/>
      <c r="AV33" s="385"/>
      <c r="AW33" s="385"/>
      <c r="AX33" s="385"/>
      <c r="AY33" s="385"/>
      <c r="AZ33" s="385"/>
      <c r="BA33" s="385"/>
      <c r="BB33" s="385"/>
      <c r="BC33" s="385"/>
      <c r="BD33" s="385"/>
      <c r="BE33" s="385"/>
      <c r="BF33" s="386"/>
    </row>
    <row r="34" spans="2:58" ht="10.5" customHeight="1" x14ac:dyDescent="0.2">
      <c r="C34" s="336" t="s">
        <v>79</v>
      </c>
      <c r="D34" s="337"/>
      <c r="E34" s="337"/>
      <c r="F34" s="337"/>
      <c r="G34" s="338" t="s">
        <v>80</v>
      </c>
      <c r="H34" s="337"/>
      <c r="I34" s="337"/>
      <c r="J34" s="339"/>
      <c r="K34" s="338" t="s">
        <v>81</v>
      </c>
      <c r="L34" s="337"/>
      <c r="M34" s="337"/>
      <c r="N34" s="339"/>
      <c r="O34" s="338" t="s">
        <v>82</v>
      </c>
      <c r="P34" s="337"/>
      <c r="Q34" s="337"/>
      <c r="R34" s="339"/>
      <c r="S34" s="338" t="s">
        <v>83</v>
      </c>
      <c r="T34" s="337"/>
      <c r="U34" s="337"/>
      <c r="V34" s="339"/>
      <c r="W34" s="338" t="s">
        <v>84</v>
      </c>
      <c r="X34" s="337"/>
      <c r="Y34" s="337"/>
      <c r="Z34" s="339"/>
      <c r="AA34" s="338" t="s">
        <v>85</v>
      </c>
      <c r="AB34" s="337"/>
      <c r="AC34" s="337"/>
      <c r="AD34" s="339"/>
      <c r="AE34" s="338" t="s">
        <v>86</v>
      </c>
      <c r="AF34" s="337"/>
      <c r="AG34" s="337"/>
      <c r="AH34" s="337"/>
      <c r="AI34" s="357" t="s">
        <v>87</v>
      </c>
      <c r="AJ34" s="358"/>
      <c r="AK34" s="358"/>
      <c r="AL34" s="358"/>
      <c r="AM34" s="358"/>
      <c r="AN34" s="358"/>
      <c r="AO34" s="358"/>
      <c r="AP34" s="359"/>
      <c r="AQ34" s="361"/>
      <c r="AR34" s="384"/>
      <c r="AS34" s="385"/>
      <c r="AT34" s="385"/>
      <c r="AU34" s="385"/>
      <c r="AV34" s="385"/>
      <c r="AW34" s="385"/>
      <c r="AX34" s="385"/>
      <c r="AY34" s="385"/>
      <c r="AZ34" s="385"/>
      <c r="BA34" s="385"/>
      <c r="BB34" s="385"/>
      <c r="BC34" s="385"/>
      <c r="BD34" s="385"/>
      <c r="BE34" s="385"/>
      <c r="BF34" s="386"/>
    </row>
    <row r="35" spans="2:58" ht="16.5" customHeight="1" x14ac:dyDescent="0.2">
      <c r="B35" s="46"/>
      <c r="C35" s="409"/>
      <c r="D35" s="319"/>
      <c r="E35" s="319"/>
      <c r="F35" s="320"/>
      <c r="G35" s="318"/>
      <c r="H35" s="319"/>
      <c r="I35" s="319"/>
      <c r="J35" s="320"/>
      <c r="K35" s="318"/>
      <c r="L35" s="319"/>
      <c r="M35" s="319"/>
      <c r="N35" s="320"/>
      <c r="O35" s="318"/>
      <c r="P35" s="319"/>
      <c r="Q35" s="319"/>
      <c r="R35" s="320"/>
      <c r="S35" s="318"/>
      <c r="T35" s="319"/>
      <c r="U35" s="319"/>
      <c r="V35" s="320"/>
      <c r="W35" s="294"/>
      <c r="X35" s="295"/>
      <c r="Y35" s="295"/>
      <c r="Z35" s="327"/>
      <c r="AA35" s="330"/>
      <c r="AB35" s="331"/>
      <c r="AC35" s="331"/>
      <c r="AD35" s="331"/>
      <c r="AE35" s="318"/>
      <c r="AF35" s="319"/>
      <c r="AG35" s="319"/>
      <c r="AH35" s="319"/>
      <c r="AI35" s="294"/>
      <c r="AJ35" s="295"/>
      <c r="AK35" s="295"/>
      <c r="AL35" s="295"/>
      <c r="AM35" s="295"/>
      <c r="AN35" s="295"/>
      <c r="AO35" s="295"/>
      <c r="AP35" s="296"/>
      <c r="AQ35" s="361"/>
      <c r="AR35" s="384"/>
      <c r="AS35" s="385"/>
      <c r="AT35" s="385"/>
      <c r="AU35" s="385"/>
      <c r="AV35" s="385"/>
      <c r="AW35" s="385"/>
      <c r="AX35" s="385"/>
      <c r="AY35" s="385"/>
      <c r="AZ35" s="385"/>
      <c r="BA35" s="385"/>
      <c r="BB35" s="385"/>
      <c r="BC35" s="385"/>
      <c r="BD35" s="385"/>
      <c r="BE35" s="385"/>
      <c r="BF35" s="386"/>
    </row>
    <row r="36" spans="2:58" ht="6.95" customHeight="1" x14ac:dyDescent="0.2">
      <c r="C36" s="410"/>
      <c r="D36" s="322"/>
      <c r="E36" s="322"/>
      <c r="F36" s="323"/>
      <c r="G36" s="321"/>
      <c r="H36" s="322"/>
      <c r="I36" s="322"/>
      <c r="J36" s="323"/>
      <c r="K36" s="321"/>
      <c r="L36" s="322"/>
      <c r="M36" s="322"/>
      <c r="N36" s="323"/>
      <c r="O36" s="321"/>
      <c r="P36" s="322"/>
      <c r="Q36" s="322"/>
      <c r="R36" s="323"/>
      <c r="S36" s="321"/>
      <c r="T36" s="322"/>
      <c r="U36" s="322"/>
      <c r="V36" s="323"/>
      <c r="W36" s="297"/>
      <c r="X36" s="298"/>
      <c r="Y36" s="298"/>
      <c r="Z36" s="328"/>
      <c r="AA36" s="332"/>
      <c r="AB36" s="333"/>
      <c r="AC36" s="333"/>
      <c r="AD36" s="333"/>
      <c r="AE36" s="321"/>
      <c r="AF36" s="322"/>
      <c r="AG36" s="322"/>
      <c r="AH36" s="322"/>
      <c r="AI36" s="297"/>
      <c r="AJ36" s="298"/>
      <c r="AK36" s="298"/>
      <c r="AL36" s="298"/>
      <c r="AM36" s="298"/>
      <c r="AN36" s="298"/>
      <c r="AO36" s="298"/>
      <c r="AP36" s="299"/>
      <c r="AQ36" s="361"/>
      <c r="AR36" s="384"/>
      <c r="AS36" s="385"/>
      <c r="AT36" s="385"/>
      <c r="AU36" s="385"/>
      <c r="AV36" s="385"/>
      <c r="AW36" s="385"/>
      <c r="AX36" s="385"/>
      <c r="AY36" s="385"/>
      <c r="AZ36" s="385"/>
      <c r="BA36" s="385"/>
      <c r="BB36" s="385"/>
      <c r="BC36" s="385"/>
      <c r="BD36" s="385"/>
      <c r="BE36" s="385"/>
      <c r="BF36" s="386"/>
    </row>
    <row r="37" spans="2:58" ht="15" customHeight="1" x14ac:dyDescent="0.15">
      <c r="B37" s="28"/>
      <c r="C37" s="411"/>
      <c r="D37" s="325"/>
      <c r="E37" s="325"/>
      <c r="F37" s="326"/>
      <c r="G37" s="324"/>
      <c r="H37" s="325"/>
      <c r="I37" s="325"/>
      <c r="J37" s="326"/>
      <c r="K37" s="324"/>
      <c r="L37" s="325"/>
      <c r="M37" s="325"/>
      <c r="N37" s="326"/>
      <c r="O37" s="324"/>
      <c r="P37" s="325"/>
      <c r="Q37" s="325"/>
      <c r="R37" s="326"/>
      <c r="S37" s="324"/>
      <c r="T37" s="325"/>
      <c r="U37" s="325"/>
      <c r="V37" s="326"/>
      <c r="W37" s="300"/>
      <c r="X37" s="301"/>
      <c r="Y37" s="301"/>
      <c r="Z37" s="329"/>
      <c r="AA37" s="334"/>
      <c r="AB37" s="335"/>
      <c r="AC37" s="335"/>
      <c r="AD37" s="335"/>
      <c r="AE37" s="324"/>
      <c r="AF37" s="325"/>
      <c r="AG37" s="325"/>
      <c r="AH37" s="325"/>
      <c r="AI37" s="300"/>
      <c r="AJ37" s="301"/>
      <c r="AK37" s="301"/>
      <c r="AL37" s="301"/>
      <c r="AM37" s="301"/>
      <c r="AN37" s="301"/>
      <c r="AO37" s="301"/>
      <c r="AP37" s="302"/>
      <c r="AQ37" s="362"/>
      <c r="AR37" s="303" t="s">
        <v>88</v>
      </c>
      <c r="AS37" s="304"/>
      <c r="AT37" s="304"/>
      <c r="AU37" s="304"/>
      <c r="AV37" s="304"/>
      <c r="AW37" s="305"/>
      <c r="AX37" s="306"/>
      <c r="AY37" s="306"/>
      <c r="AZ37" s="306"/>
      <c r="BA37" s="306"/>
      <c r="BB37" s="306"/>
      <c r="BC37" s="306"/>
      <c r="BD37" s="306"/>
      <c r="BE37" s="306"/>
      <c r="BF37" s="307"/>
    </row>
    <row r="38" spans="2:58" x14ac:dyDescent="0.2">
      <c r="C38" s="340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AQ38" s="341" t="s">
        <v>89</v>
      </c>
      <c r="AR38" s="341"/>
      <c r="AS38" s="341"/>
      <c r="AT38" s="341"/>
      <c r="AU38" s="341"/>
      <c r="AV38" s="341"/>
      <c r="AW38" s="341"/>
      <c r="AX38" s="341"/>
      <c r="AY38" s="341"/>
      <c r="AZ38" s="341"/>
      <c r="BA38" s="341"/>
      <c r="BB38" s="341"/>
      <c r="BC38" s="341"/>
      <c r="BD38" s="341"/>
      <c r="BE38" s="341"/>
      <c r="BF38" s="341"/>
    </row>
  </sheetData>
  <mergeCells count="205">
    <mergeCell ref="C38:F38"/>
    <mergeCell ref="G38:J38"/>
    <mergeCell ref="K38:N38"/>
    <mergeCell ref="AQ38:BF38"/>
    <mergeCell ref="C23:AC25"/>
    <mergeCell ref="AD23:AK25"/>
    <mergeCell ref="AA34:AD34"/>
    <mergeCell ref="AE34:AH34"/>
    <mergeCell ref="AI34:AP34"/>
    <mergeCell ref="AQ28:AQ37"/>
    <mergeCell ref="AR29:BF32"/>
    <mergeCell ref="AE30:AH30"/>
    <mergeCell ref="AI30:AL30"/>
    <mergeCell ref="AM30:AP30"/>
    <mergeCell ref="AE31:AH33"/>
    <mergeCell ref="AI31:AL33"/>
    <mergeCell ref="AM31:AP33"/>
    <mergeCell ref="AR33:BF36"/>
    <mergeCell ref="AE35:AH37"/>
    <mergeCell ref="AQ26:AS27"/>
    <mergeCell ref="AT26:AX27"/>
    <mergeCell ref="AY26:BA27"/>
    <mergeCell ref="BB26:BF27"/>
    <mergeCell ref="C35:F37"/>
    <mergeCell ref="G35:J37"/>
    <mergeCell ref="K35:N37"/>
    <mergeCell ref="O35:R37"/>
    <mergeCell ref="S35:V37"/>
    <mergeCell ref="W35:Z37"/>
    <mergeCell ref="AA35:AD37"/>
    <mergeCell ref="C34:F34"/>
    <mergeCell ref="G34:J34"/>
    <mergeCell ref="K34:N34"/>
    <mergeCell ref="O34:R34"/>
    <mergeCell ref="S34:V34"/>
    <mergeCell ref="W34:Z34"/>
    <mergeCell ref="AI35:AP37"/>
    <mergeCell ref="AR37:AV37"/>
    <mergeCell ref="AW37:BF37"/>
    <mergeCell ref="C21:U22"/>
    <mergeCell ref="V21:AC21"/>
    <mergeCell ref="AD21:AK21"/>
    <mergeCell ref="AL21:AM21"/>
    <mergeCell ref="AN21:AR21"/>
    <mergeCell ref="AS21:AV21"/>
    <mergeCell ref="BB23:BF23"/>
    <mergeCell ref="AL24:AR25"/>
    <mergeCell ref="AS24:BA25"/>
    <mergeCell ref="AL23:AM23"/>
    <mergeCell ref="AN23:AR23"/>
    <mergeCell ref="AS23:AV23"/>
    <mergeCell ref="AX23:BA23"/>
    <mergeCell ref="AX21:BA21"/>
    <mergeCell ref="BB21:BF21"/>
    <mergeCell ref="V22:AC22"/>
    <mergeCell ref="AD22:AK22"/>
    <mergeCell ref="AL22:AM22"/>
    <mergeCell ref="AN22:AR22"/>
    <mergeCell ref="AS22:AV22"/>
    <mergeCell ref="AX22:BA22"/>
    <mergeCell ref="BB22:BF22"/>
    <mergeCell ref="BB24:BC25"/>
    <mergeCell ref="BD24:BF25"/>
    <mergeCell ref="C18:U20"/>
    <mergeCell ref="V18:AC18"/>
    <mergeCell ref="AD18:AK18"/>
    <mergeCell ref="AL18:AN19"/>
    <mergeCell ref="AO18:AR19"/>
    <mergeCell ref="AS18:AV19"/>
    <mergeCell ref="AW18:BA19"/>
    <mergeCell ref="BB18:BF19"/>
    <mergeCell ref="V19:AC19"/>
    <mergeCell ref="AD19:AK19"/>
    <mergeCell ref="V20:AC20"/>
    <mergeCell ref="AD20:AK20"/>
    <mergeCell ref="AL20:AR20"/>
    <mergeCell ref="AS20:AV20"/>
    <mergeCell ref="AW20:BA20"/>
    <mergeCell ref="BB20:BF20"/>
    <mergeCell ref="BB16:BF16"/>
    <mergeCell ref="E17:U17"/>
    <mergeCell ref="V17:X17"/>
    <mergeCell ref="Y17:Z17"/>
    <mergeCell ref="AA17:AC17"/>
    <mergeCell ref="AD17:AK17"/>
    <mergeCell ref="AL17:AN17"/>
    <mergeCell ref="AO17:AR17"/>
    <mergeCell ref="AS17:AV17"/>
    <mergeCell ref="AW17:BA17"/>
    <mergeCell ref="BB17:BF17"/>
    <mergeCell ref="E16:U16"/>
    <mergeCell ref="V16:X16"/>
    <mergeCell ref="Y16:Z16"/>
    <mergeCell ref="AA16:AC16"/>
    <mergeCell ref="AD16:AK16"/>
    <mergeCell ref="AL16:AN16"/>
    <mergeCell ref="AO16:AR16"/>
    <mergeCell ref="AS16:AV16"/>
    <mergeCell ref="AW16:BA16"/>
    <mergeCell ref="BB14:BF14"/>
    <mergeCell ref="E15:U15"/>
    <mergeCell ref="V15:X15"/>
    <mergeCell ref="Y15:Z15"/>
    <mergeCell ref="AA15:AC15"/>
    <mergeCell ref="AD15:AK15"/>
    <mergeCell ref="AL15:AN15"/>
    <mergeCell ref="AO15:AR15"/>
    <mergeCell ref="AS15:AV15"/>
    <mergeCell ref="AW15:BA15"/>
    <mergeCell ref="BB15:BF15"/>
    <mergeCell ref="E14:U14"/>
    <mergeCell ref="V14:X14"/>
    <mergeCell ref="Y14:Z14"/>
    <mergeCell ref="AA14:AC14"/>
    <mergeCell ref="AD14:AK14"/>
    <mergeCell ref="AL14:AN14"/>
    <mergeCell ref="AO14:AR14"/>
    <mergeCell ref="AS14:AV14"/>
    <mergeCell ref="AW14:BA14"/>
    <mergeCell ref="BB12:BF12"/>
    <mergeCell ref="E13:U13"/>
    <mergeCell ref="V13:X13"/>
    <mergeCell ref="Y13:Z13"/>
    <mergeCell ref="AA13:AC13"/>
    <mergeCell ref="AD13:AK13"/>
    <mergeCell ref="AL13:AN13"/>
    <mergeCell ref="AO13:AR13"/>
    <mergeCell ref="AS13:AV13"/>
    <mergeCell ref="AW13:BA13"/>
    <mergeCell ref="BB13:BF13"/>
    <mergeCell ref="E12:U12"/>
    <mergeCell ref="V12:X12"/>
    <mergeCell ref="Y12:Z12"/>
    <mergeCell ref="AA12:AC12"/>
    <mergeCell ref="AD12:AK12"/>
    <mergeCell ref="AL12:AN12"/>
    <mergeCell ref="AO12:AR12"/>
    <mergeCell ref="AS12:AV12"/>
    <mergeCell ref="AW12:BA12"/>
    <mergeCell ref="BB10:BF10"/>
    <mergeCell ref="E11:U11"/>
    <mergeCell ref="V11:X11"/>
    <mergeCell ref="Y11:Z11"/>
    <mergeCell ref="AA11:AC11"/>
    <mergeCell ref="AD11:AK11"/>
    <mergeCell ref="AL11:AN11"/>
    <mergeCell ref="AO11:AR11"/>
    <mergeCell ref="AS11:AV11"/>
    <mergeCell ref="AW11:BA11"/>
    <mergeCell ref="BB11:BF11"/>
    <mergeCell ref="E10:U10"/>
    <mergeCell ref="V10:X10"/>
    <mergeCell ref="Y10:Z10"/>
    <mergeCell ref="AA10:AC10"/>
    <mergeCell ref="AD10:AK10"/>
    <mergeCell ref="AL10:AN10"/>
    <mergeCell ref="AO10:AR10"/>
    <mergeCell ref="AS10:AV10"/>
    <mergeCell ref="AW10:BA10"/>
    <mergeCell ref="AU5:AV5"/>
    <mergeCell ref="AW5:BF5"/>
    <mergeCell ref="AO8:AR8"/>
    <mergeCell ref="AS8:AV8"/>
    <mergeCell ref="AW8:BA8"/>
    <mergeCell ref="BB8:BF8"/>
    <mergeCell ref="E9:U9"/>
    <mergeCell ref="V9:X9"/>
    <mergeCell ref="Y9:Z9"/>
    <mergeCell ref="AA9:AC9"/>
    <mergeCell ref="AD9:AK9"/>
    <mergeCell ref="AL9:AN9"/>
    <mergeCell ref="E8:U8"/>
    <mergeCell ref="V8:X8"/>
    <mergeCell ref="Y8:Z8"/>
    <mergeCell ref="AA8:AC8"/>
    <mergeCell ref="AD8:AK8"/>
    <mergeCell ref="AL8:AN8"/>
    <mergeCell ref="AO9:AR9"/>
    <mergeCell ref="AS9:AV9"/>
    <mergeCell ref="AW9:BA9"/>
    <mergeCell ref="BB9:BF9"/>
    <mergeCell ref="AU4:AV4"/>
    <mergeCell ref="AW4:BF4"/>
    <mergeCell ref="C5:D5"/>
    <mergeCell ref="E5:G5"/>
    <mergeCell ref="I5:K5"/>
    <mergeCell ref="N5:O5"/>
    <mergeCell ref="C6:C7"/>
    <mergeCell ref="D6:D7"/>
    <mergeCell ref="E6:U7"/>
    <mergeCell ref="V6:X7"/>
    <mergeCell ref="Y6:Z7"/>
    <mergeCell ref="AA6:AC7"/>
    <mergeCell ref="C4:J4"/>
    <mergeCell ref="K4:W4"/>
    <mergeCell ref="X4:AA5"/>
    <mergeCell ref="AB4:AT5"/>
    <mergeCell ref="AD6:AK7"/>
    <mergeCell ref="AL6:AN7"/>
    <mergeCell ref="AO6:AR7"/>
    <mergeCell ref="AS6:AV7"/>
    <mergeCell ref="AW6:BA7"/>
    <mergeCell ref="BB6:BF7"/>
    <mergeCell ref="R5:S5"/>
    <mergeCell ref="U5:W5"/>
  </mergeCells>
  <phoneticPr fontId="3"/>
  <printOptions horizontalCentered="1" verticalCentered="1"/>
  <pageMargins left="0" right="0" top="0" bottom="0" header="0" footer="0"/>
  <pageSetup paperSize="9" scale="10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8FAD1-C856-4CC8-BCD0-80ACB5B1159F}">
  <dimension ref="B1:BF38"/>
  <sheetViews>
    <sheetView showZeros="0" topLeftCell="A3" zoomScale="130" zoomScaleNormal="130" zoomScaleSheetLayoutView="130" workbookViewId="0">
      <selection activeCell="A3" sqref="A3"/>
    </sheetView>
  </sheetViews>
  <sheetFormatPr defaultRowHeight="12" x14ac:dyDescent="0.2"/>
  <cols>
    <col min="1" max="2" width="2" style="22" customWidth="1"/>
    <col min="3" max="4" width="2.5703125" style="22" customWidth="1"/>
    <col min="5" max="5" width="1.140625" style="22" customWidth="1"/>
    <col min="6" max="7" width="2" style="22" customWidth="1"/>
    <col min="8" max="8" width="0.85546875" style="22" customWidth="1"/>
    <col min="9" max="11" width="2" style="22" customWidth="1"/>
    <col min="12" max="12" width="1.7109375" style="22" customWidth="1"/>
    <col min="13" max="13" width="1.140625" style="22" customWidth="1"/>
    <col min="14" max="14" width="2" style="22" customWidth="1"/>
    <col min="15" max="15" width="1.85546875" style="22" customWidth="1"/>
    <col min="16" max="16" width="2" style="22" customWidth="1"/>
    <col min="17" max="17" width="1.140625" style="22" customWidth="1"/>
    <col min="18" max="18" width="2" style="22" customWidth="1"/>
    <col min="19" max="19" width="1.28515625" style="22" customWidth="1"/>
    <col min="20" max="20" width="1.85546875" style="22" customWidth="1"/>
    <col min="21" max="21" width="1.7109375" style="22" customWidth="1"/>
    <col min="22" max="22" width="2" style="22" customWidth="1"/>
    <col min="23" max="23" width="1.7109375" style="22" customWidth="1"/>
    <col min="24" max="27" width="1.85546875" style="22" customWidth="1"/>
    <col min="28" max="29" width="2" style="22" customWidth="1"/>
    <col min="30" max="31" width="1.140625" style="22" customWidth="1"/>
    <col min="32" max="32" width="2" style="22" customWidth="1"/>
    <col min="33" max="33" width="1.7109375" style="22" customWidth="1"/>
    <col min="34" max="35" width="2" style="22" customWidth="1"/>
    <col min="36" max="36" width="1.140625" style="22" customWidth="1"/>
    <col min="37" max="38" width="2" style="22" customWidth="1"/>
    <col min="39" max="39" width="1.140625" style="22" customWidth="1"/>
    <col min="40" max="41" width="2" style="22" customWidth="1"/>
    <col min="42" max="42" width="1.28515625" style="22" customWidth="1"/>
    <col min="43" max="43" width="2" style="22" customWidth="1"/>
    <col min="44" max="45" width="2.42578125" style="22" customWidth="1"/>
    <col min="46" max="46" width="2.7109375" style="22" customWidth="1"/>
    <col min="47" max="47" width="3.140625" style="22" customWidth="1"/>
    <col min="48" max="48" width="2.5703125" style="22" customWidth="1"/>
    <col min="49" max="52" width="2" style="22" customWidth="1"/>
    <col min="53" max="53" width="2.85546875" style="22" customWidth="1"/>
    <col min="54" max="57" width="2" style="22" customWidth="1"/>
    <col min="58" max="58" width="2.7109375" style="22" customWidth="1"/>
    <col min="59" max="16384" width="9.140625" style="22"/>
  </cols>
  <sheetData>
    <row r="1" spans="2:58" ht="3.75" hidden="1" customHeight="1" x14ac:dyDescent="0.2"/>
    <row r="2" spans="2:58" ht="3" hidden="1" customHeight="1" x14ac:dyDescent="0.2"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</row>
    <row r="3" spans="2:58" ht="15.75" customHeight="1" x14ac:dyDescent="0.2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4"/>
      <c r="AQ3" s="24"/>
      <c r="AR3" s="24"/>
      <c r="AS3" s="24"/>
      <c r="AT3" s="24"/>
      <c r="AU3" s="25"/>
      <c r="AV3" s="25"/>
      <c r="AW3" s="26"/>
      <c r="AX3" s="26"/>
      <c r="AY3" s="26"/>
      <c r="AZ3" s="26"/>
      <c r="BA3" s="26"/>
      <c r="BB3" s="26"/>
      <c r="BC3" s="26"/>
      <c r="BD3" s="26"/>
      <c r="BE3" s="26"/>
      <c r="BF3" s="26"/>
    </row>
    <row r="4" spans="2:58" ht="16.5" customHeight="1" x14ac:dyDescent="0.2">
      <c r="B4" s="27"/>
      <c r="C4" s="183" t="s">
        <v>41</v>
      </c>
      <c r="D4" s="183"/>
      <c r="E4" s="183"/>
      <c r="F4" s="183"/>
      <c r="G4" s="183"/>
      <c r="H4" s="183"/>
      <c r="I4" s="183"/>
      <c r="J4" s="184"/>
      <c r="K4" s="185" t="s">
        <v>42</v>
      </c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7"/>
      <c r="X4" s="188" t="s">
        <v>43</v>
      </c>
      <c r="Y4" s="188"/>
      <c r="Z4" s="188"/>
      <c r="AA4" s="189"/>
      <c r="AB4" s="192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4"/>
      <c r="AU4" s="164" t="s">
        <v>44</v>
      </c>
      <c r="AV4" s="165"/>
      <c r="AW4" s="166"/>
      <c r="AX4" s="167"/>
      <c r="AY4" s="167"/>
      <c r="AZ4" s="167"/>
      <c r="BA4" s="167"/>
      <c r="BB4" s="167"/>
      <c r="BC4" s="167"/>
      <c r="BD4" s="167"/>
      <c r="BE4" s="167"/>
      <c r="BF4" s="168"/>
    </row>
    <row r="5" spans="2:58" ht="16.5" customHeight="1" x14ac:dyDescent="0.15">
      <c r="B5" s="28"/>
      <c r="C5" s="169" t="s">
        <v>7</v>
      </c>
      <c r="D5" s="170"/>
      <c r="E5" s="171">
        <v>2</v>
      </c>
      <c r="F5" s="171"/>
      <c r="G5" s="171"/>
      <c r="H5" s="29"/>
      <c r="I5" s="172">
        <f>工事別請求書入力フォーム①!I5</f>
        <v>0</v>
      </c>
      <c r="J5" s="172"/>
      <c r="K5" s="172"/>
      <c r="L5" s="30" t="s">
        <v>8</v>
      </c>
      <c r="M5" s="31"/>
      <c r="N5" s="172">
        <f>工事別請求書入力フォーム①!N5</f>
        <v>0</v>
      </c>
      <c r="O5" s="172"/>
      <c r="P5" s="30" t="s">
        <v>9</v>
      </c>
      <c r="Q5" s="31"/>
      <c r="R5" s="172">
        <f>工事別請求書入力フォーム①!R5</f>
        <v>0</v>
      </c>
      <c r="S5" s="172"/>
      <c r="T5" s="30" t="s">
        <v>10</v>
      </c>
      <c r="U5" s="216"/>
      <c r="V5" s="217"/>
      <c r="W5" s="218"/>
      <c r="X5" s="190"/>
      <c r="Y5" s="190"/>
      <c r="Z5" s="190"/>
      <c r="AA5" s="191"/>
      <c r="AB5" s="195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7"/>
      <c r="AU5" s="219" t="s">
        <v>45</v>
      </c>
      <c r="AV5" s="220"/>
      <c r="AW5" s="221"/>
      <c r="AX5" s="222"/>
      <c r="AY5" s="222"/>
      <c r="AZ5" s="222"/>
      <c r="BA5" s="222"/>
      <c r="BB5" s="222"/>
      <c r="BC5" s="222"/>
      <c r="BD5" s="222"/>
      <c r="BE5" s="222"/>
      <c r="BF5" s="223"/>
    </row>
    <row r="6" spans="2:58" ht="9.75" customHeight="1" x14ac:dyDescent="0.2">
      <c r="C6" s="173" t="s">
        <v>9</v>
      </c>
      <c r="D6" s="175" t="s">
        <v>46</v>
      </c>
      <c r="E6" s="177" t="s">
        <v>47</v>
      </c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9"/>
      <c r="V6" s="177" t="s">
        <v>48</v>
      </c>
      <c r="W6" s="178"/>
      <c r="X6" s="179"/>
      <c r="Y6" s="177" t="s">
        <v>49</v>
      </c>
      <c r="Z6" s="179"/>
      <c r="AA6" s="177" t="s">
        <v>50</v>
      </c>
      <c r="AB6" s="178"/>
      <c r="AC6" s="179"/>
      <c r="AD6" s="198" t="s">
        <v>51</v>
      </c>
      <c r="AE6" s="198"/>
      <c r="AF6" s="198"/>
      <c r="AG6" s="198"/>
      <c r="AH6" s="198"/>
      <c r="AI6" s="198"/>
      <c r="AJ6" s="198"/>
      <c r="AK6" s="198"/>
      <c r="AL6" s="200" t="s">
        <v>52</v>
      </c>
      <c r="AM6" s="201"/>
      <c r="AN6" s="202"/>
      <c r="AO6" s="206" t="s">
        <v>53</v>
      </c>
      <c r="AP6" s="207"/>
      <c r="AQ6" s="207"/>
      <c r="AR6" s="207"/>
      <c r="AS6" s="210" t="s">
        <v>54</v>
      </c>
      <c r="AT6" s="210"/>
      <c r="AU6" s="210"/>
      <c r="AV6" s="210"/>
      <c r="AW6" s="210" t="s">
        <v>55</v>
      </c>
      <c r="AX6" s="210"/>
      <c r="AY6" s="210"/>
      <c r="AZ6" s="210"/>
      <c r="BA6" s="210"/>
      <c r="BB6" s="212" t="s">
        <v>56</v>
      </c>
      <c r="BC6" s="212"/>
      <c r="BD6" s="212"/>
      <c r="BE6" s="212"/>
      <c r="BF6" s="213"/>
    </row>
    <row r="7" spans="2:58" ht="10.5" customHeight="1" x14ac:dyDescent="0.2">
      <c r="C7" s="174"/>
      <c r="D7" s="176"/>
      <c r="E7" s="180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2"/>
      <c r="V7" s="180"/>
      <c r="W7" s="181"/>
      <c r="X7" s="182"/>
      <c r="Y7" s="180"/>
      <c r="Z7" s="182"/>
      <c r="AA7" s="180"/>
      <c r="AB7" s="181"/>
      <c r="AC7" s="182"/>
      <c r="AD7" s="199"/>
      <c r="AE7" s="199"/>
      <c r="AF7" s="199"/>
      <c r="AG7" s="199"/>
      <c r="AH7" s="199"/>
      <c r="AI7" s="199"/>
      <c r="AJ7" s="199"/>
      <c r="AK7" s="199"/>
      <c r="AL7" s="203"/>
      <c r="AM7" s="204"/>
      <c r="AN7" s="205"/>
      <c r="AO7" s="208"/>
      <c r="AP7" s="209"/>
      <c r="AQ7" s="209"/>
      <c r="AR7" s="209"/>
      <c r="AS7" s="211"/>
      <c r="AT7" s="211"/>
      <c r="AU7" s="211"/>
      <c r="AV7" s="211"/>
      <c r="AW7" s="211"/>
      <c r="AX7" s="211"/>
      <c r="AY7" s="211"/>
      <c r="AZ7" s="211"/>
      <c r="BA7" s="211"/>
      <c r="BB7" s="214"/>
      <c r="BC7" s="214"/>
      <c r="BD7" s="214"/>
      <c r="BE7" s="214"/>
      <c r="BF7" s="215"/>
    </row>
    <row r="8" spans="2:58" ht="21" customHeight="1" x14ac:dyDescent="0.2">
      <c r="C8" s="50"/>
      <c r="D8" s="51"/>
      <c r="E8" s="233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5"/>
      <c r="V8" s="236"/>
      <c r="W8" s="237"/>
      <c r="X8" s="238"/>
      <c r="Y8" s="233"/>
      <c r="Z8" s="235"/>
      <c r="AA8" s="233"/>
      <c r="AB8" s="234"/>
      <c r="AC8" s="235"/>
      <c r="AD8" s="412"/>
      <c r="AE8" s="413"/>
      <c r="AF8" s="413"/>
      <c r="AG8" s="413"/>
      <c r="AH8" s="413"/>
      <c r="AI8" s="413"/>
      <c r="AJ8" s="413"/>
      <c r="AK8" s="413"/>
      <c r="AL8" s="241"/>
      <c r="AM8" s="242"/>
      <c r="AN8" s="243"/>
      <c r="AO8" s="224"/>
      <c r="AP8" s="225"/>
      <c r="AQ8" s="225"/>
      <c r="AR8" s="226"/>
      <c r="AS8" s="227"/>
      <c r="AT8" s="228"/>
      <c r="AU8" s="228"/>
      <c r="AV8" s="229"/>
      <c r="AW8" s="227"/>
      <c r="AX8" s="228"/>
      <c r="AY8" s="228"/>
      <c r="AZ8" s="228"/>
      <c r="BA8" s="228"/>
      <c r="BB8" s="230"/>
      <c r="BC8" s="231"/>
      <c r="BD8" s="231"/>
      <c r="BE8" s="231"/>
      <c r="BF8" s="232"/>
    </row>
    <row r="9" spans="2:58" ht="21" customHeight="1" x14ac:dyDescent="0.2">
      <c r="C9" s="50"/>
      <c r="D9" s="51"/>
      <c r="E9" s="233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5"/>
      <c r="V9" s="233"/>
      <c r="W9" s="234"/>
      <c r="X9" s="235"/>
      <c r="Y9" s="233"/>
      <c r="Z9" s="235"/>
      <c r="AA9" s="233"/>
      <c r="AB9" s="234"/>
      <c r="AC9" s="235"/>
      <c r="AD9" s="412"/>
      <c r="AE9" s="413"/>
      <c r="AF9" s="413"/>
      <c r="AG9" s="413"/>
      <c r="AH9" s="413"/>
      <c r="AI9" s="413"/>
      <c r="AJ9" s="413"/>
      <c r="AK9" s="413"/>
      <c r="AL9" s="241"/>
      <c r="AM9" s="242"/>
      <c r="AN9" s="243"/>
      <c r="AO9" s="224"/>
      <c r="AP9" s="225"/>
      <c r="AQ9" s="225"/>
      <c r="AR9" s="226"/>
      <c r="AS9" s="247"/>
      <c r="AT9" s="248"/>
      <c r="AU9" s="248"/>
      <c r="AV9" s="249"/>
      <c r="AW9" s="247"/>
      <c r="AX9" s="248"/>
      <c r="AY9" s="248"/>
      <c r="AZ9" s="248"/>
      <c r="BA9" s="248"/>
      <c r="BB9" s="250"/>
      <c r="BC9" s="251"/>
      <c r="BD9" s="251"/>
      <c r="BE9" s="251"/>
      <c r="BF9" s="252"/>
    </row>
    <row r="10" spans="2:58" ht="21" customHeight="1" x14ac:dyDescent="0.2">
      <c r="C10" s="50"/>
      <c r="D10" s="51"/>
      <c r="E10" s="233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5"/>
      <c r="V10" s="233"/>
      <c r="W10" s="234"/>
      <c r="X10" s="235"/>
      <c r="Y10" s="233"/>
      <c r="Z10" s="235"/>
      <c r="AA10" s="233"/>
      <c r="AB10" s="234"/>
      <c r="AC10" s="235"/>
      <c r="AD10" s="412"/>
      <c r="AE10" s="413"/>
      <c r="AF10" s="413"/>
      <c r="AG10" s="413"/>
      <c r="AH10" s="413"/>
      <c r="AI10" s="413"/>
      <c r="AJ10" s="413"/>
      <c r="AK10" s="413"/>
      <c r="AL10" s="241"/>
      <c r="AM10" s="242"/>
      <c r="AN10" s="243"/>
      <c r="AO10" s="224"/>
      <c r="AP10" s="225"/>
      <c r="AQ10" s="225"/>
      <c r="AR10" s="226"/>
      <c r="AS10" s="247"/>
      <c r="AT10" s="248"/>
      <c r="AU10" s="248"/>
      <c r="AV10" s="249"/>
      <c r="AW10" s="247"/>
      <c r="AX10" s="248"/>
      <c r="AY10" s="248"/>
      <c r="AZ10" s="248"/>
      <c r="BA10" s="248"/>
      <c r="BB10" s="250"/>
      <c r="BC10" s="251"/>
      <c r="BD10" s="251"/>
      <c r="BE10" s="251"/>
      <c r="BF10" s="252"/>
    </row>
    <row r="11" spans="2:58" ht="21" customHeight="1" x14ac:dyDescent="0.2">
      <c r="C11" s="50"/>
      <c r="D11" s="51"/>
      <c r="E11" s="233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5"/>
      <c r="V11" s="233"/>
      <c r="W11" s="234"/>
      <c r="X11" s="235"/>
      <c r="Y11" s="233"/>
      <c r="Z11" s="235"/>
      <c r="AA11" s="233"/>
      <c r="AB11" s="234"/>
      <c r="AC11" s="235"/>
      <c r="AD11" s="412"/>
      <c r="AE11" s="413"/>
      <c r="AF11" s="413"/>
      <c r="AG11" s="413"/>
      <c r="AH11" s="413"/>
      <c r="AI11" s="413"/>
      <c r="AJ11" s="413"/>
      <c r="AK11" s="413"/>
      <c r="AL11" s="241"/>
      <c r="AM11" s="242"/>
      <c r="AN11" s="243"/>
      <c r="AO11" s="224"/>
      <c r="AP11" s="225"/>
      <c r="AQ11" s="225"/>
      <c r="AR11" s="226"/>
      <c r="AS11" s="247"/>
      <c r="AT11" s="248"/>
      <c r="AU11" s="248"/>
      <c r="AV11" s="249"/>
      <c r="AW11" s="247"/>
      <c r="AX11" s="248"/>
      <c r="AY11" s="248"/>
      <c r="AZ11" s="248"/>
      <c r="BA11" s="248"/>
      <c r="BB11" s="250"/>
      <c r="BC11" s="251"/>
      <c r="BD11" s="251"/>
      <c r="BE11" s="251"/>
      <c r="BF11" s="252"/>
    </row>
    <row r="12" spans="2:58" ht="21" customHeight="1" x14ac:dyDescent="0.2">
      <c r="C12" s="50"/>
      <c r="D12" s="51"/>
      <c r="E12" s="233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5"/>
      <c r="V12" s="233"/>
      <c r="W12" s="234"/>
      <c r="X12" s="235"/>
      <c r="Y12" s="233"/>
      <c r="Z12" s="235"/>
      <c r="AA12" s="233"/>
      <c r="AB12" s="234"/>
      <c r="AC12" s="235"/>
      <c r="AD12" s="412"/>
      <c r="AE12" s="413"/>
      <c r="AF12" s="413"/>
      <c r="AG12" s="413"/>
      <c r="AH12" s="413"/>
      <c r="AI12" s="413"/>
      <c r="AJ12" s="413"/>
      <c r="AK12" s="413"/>
      <c r="AL12" s="241"/>
      <c r="AM12" s="242"/>
      <c r="AN12" s="243"/>
      <c r="AO12" s="224"/>
      <c r="AP12" s="225"/>
      <c r="AQ12" s="225"/>
      <c r="AR12" s="226"/>
      <c r="AS12" s="247"/>
      <c r="AT12" s="248"/>
      <c r="AU12" s="248"/>
      <c r="AV12" s="249"/>
      <c r="AW12" s="247"/>
      <c r="AX12" s="248"/>
      <c r="AY12" s="248"/>
      <c r="AZ12" s="248"/>
      <c r="BA12" s="248"/>
      <c r="BB12" s="250"/>
      <c r="BC12" s="251"/>
      <c r="BD12" s="251"/>
      <c r="BE12" s="251"/>
      <c r="BF12" s="252"/>
    </row>
    <row r="13" spans="2:58" ht="21" customHeight="1" x14ac:dyDescent="0.2">
      <c r="C13" s="50"/>
      <c r="D13" s="51"/>
      <c r="E13" s="233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5"/>
      <c r="V13" s="233"/>
      <c r="W13" s="234"/>
      <c r="X13" s="235"/>
      <c r="Y13" s="233"/>
      <c r="Z13" s="235"/>
      <c r="AA13" s="233"/>
      <c r="AB13" s="234"/>
      <c r="AC13" s="235"/>
      <c r="AD13" s="412"/>
      <c r="AE13" s="413"/>
      <c r="AF13" s="413"/>
      <c r="AG13" s="413"/>
      <c r="AH13" s="413"/>
      <c r="AI13" s="413"/>
      <c r="AJ13" s="413"/>
      <c r="AK13" s="413"/>
      <c r="AL13" s="241"/>
      <c r="AM13" s="242"/>
      <c r="AN13" s="243"/>
      <c r="AO13" s="224"/>
      <c r="AP13" s="225"/>
      <c r="AQ13" s="225"/>
      <c r="AR13" s="226"/>
      <c r="AS13" s="247"/>
      <c r="AT13" s="248"/>
      <c r="AU13" s="248"/>
      <c r="AV13" s="249"/>
      <c r="AW13" s="247"/>
      <c r="AX13" s="248"/>
      <c r="AY13" s="248"/>
      <c r="AZ13" s="248"/>
      <c r="BA13" s="248"/>
      <c r="BB13" s="250"/>
      <c r="BC13" s="251"/>
      <c r="BD13" s="251"/>
      <c r="BE13" s="251"/>
      <c r="BF13" s="252"/>
    </row>
    <row r="14" spans="2:58" ht="20.25" customHeight="1" x14ac:dyDescent="0.2">
      <c r="C14" s="50"/>
      <c r="D14" s="51"/>
      <c r="E14" s="233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5"/>
      <c r="V14" s="233"/>
      <c r="W14" s="234"/>
      <c r="X14" s="235"/>
      <c r="Y14" s="233"/>
      <c r="Z14" s="235"/>
      <c r="AA14" s="233"/>
      <c r="AB14" s="234"/>
      <c r="AC14" s="235"/>
      <c r="AD14" s="412"/>
      <c r="AE14" s="413"/>
      <c r="AF14" s="413"/>
      <c r="AG14" s="413"/>
      <c r="AH14" s="413"/>
      <c r="AI14" s="413"/>
      <c r="AJ14" s="413"/>
      <c r="AK14" s="413"/>
      <c r="AL14" s="241"/>
      <c r="AM14" s="242"/>
      <c r="AN14" s="243"/>
      <c r="AO14" s="224"/>
      <c r="AP14" s="225"/>
      <c r="AQ14" s="225"/>
      <c r="AR14" s="226"/>
      <c r="AS14" s="247"/>
      <c r="AT14" s="248"/>
      <c r="AU14" s="248"/>
      <c r="AV14" s="249"/>
      <c r="AW14" s="247"/>
      <c r="AX14" s="248"/>
      <c r="AY14" s="248"/>
      <c r="AZ14" s="248"/>
      <c r="BA14" s="248"/>
      <c r="BB14" s="250"/>
      <c r="BC14" s="251"/>
      <c r="BD14" s="251"/>
      <c r="BE14" s="251"/>
      <c r="BF14" s="252"/>
    </row>
    <row r="15" spans="2:58" ht="21" customHeight="1" x14ac:dyDescent="0.2">
      <c r="C15" s="50"/>
      <c r="D15" s="51"/>
      <c r="E15" s="233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5"/>
      <c r="V15" s="233"/>
      <c r="W15" s="234"/>
      <c r="X15" s="235"/>
      <c r="Y15" s="233"/>
      <c r="Z15" s="235"/>
      <c r="AA15" s="233"/>
      <c r="AB15" s="234"/>
      <c r="AC15" s="235"/>
      <c r="AD15" s="412"/>
      <c r="AE15" s="413"/>
      <c r="AF15" s="413"/>
      <c r="AG15" s="413"/>
      <c r="AH15" s="413"/>
      <c r="AI15" s="413"/>
      <c r="AJ15" s="413"/>
      <c r="AK15" s="413"/>
      <c r="AL15" s="241"/>
      <c r="AM15" s="242"/>
      <c r="AN15" s="243"/>
      <c r="AO15" s="224"/>
      <c r="AP15" s="225"/>
      <c r="AQ15" s="225"/>
      <c r="AR15" s="226"/>
      <c r="AS15" s="247"/>
      <c r="AT15" s="248"/>
      <c r="AU15" s="248"/>
      <c r="AV15" s="249"/>
      <c r="AW15" s="247"/>
      <c r="AX15" s="248"/>
      <c r="AY15" s="248"/>
      <c r="AZ15" s="248"/>
      <c r="BA15" s="248"/>
      <c r="BB15" s="250"/>
      <c r="BC15" s="251"/>
      <c r="BD15" s="251"/>
      <c r="BE15" s="251"/>
      <c r="BF15" s="252"/>
    </row>
    <row r="16" spans="2:58" ht="21" customHeight="1" x14ac:dyDescent="0.2">
      <c r="C16" s="50"/>
      <c r="D16" s="51"/>
      <c r="E16" s="233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5"/>
      <c r="V16" s="233"/>
      <c r="W16" s="234"/>
      <c r="X16" s="235"/>
      <c r="Y16" s="233"/>
      <c r="Z16" s="235"/>
      <c r="AA16" s="233"/>
      <c r="AB16" s="234"/>
      <c r="AC16" s="235"/>
      <c r="AD16" s="412"/>
      <c r="AE16" s="413"/>
      <c r="AF16" s="413"/>
      <c r="AG16" s="413"/>
      <c r="AH16" s="413"/>
      <c r="AI16" s="413"/>
      <c r="AJ16" s="413"/>
      <c r="AK16" s="413"/>
      <c r="AL16" s="241"/>
      <c r="AM16" s="242"/>
      <c r="AN16" s="243"/>
      <c r="AO16" s="224"/>
      <c r="AP16" s="225"/>
      <c r="AQ16" s="225"/>
      <c r="AR16" s="226"/>
      <c r="AS16" s="247"/>
      <c r="AT16" s="248"/>
      <c r="AU16" s="248"/>
      <c r="AV16" s="249"/>
      <c r="AW16" s="247"/>
      <c r="AX16" s="248"/>
      <c r="AY16" s="248"/>
      <c r="AZ16" s="248"/>
      <c r="BA16" s="248"/>
      <c r="BB16" s="250"/>
      <c r="BC16" s="251"/>
      <c r="BD16" s="251"/>
      <c r="BE16" s="251"/>
      <c r="BF16" s="252"/>
    </row>
    <row r="17" spans="3:58" ht="21" customHeight="1" x14ac:dyDescent="0.2">
      <c r="C17" s="50"/>
      <c r="D17" s="51"/>
      <c r="E17" s="233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5"/>
      <c r="V17" s="233"/>
      <c r="W17" s="234"/>
      <c r="X17" s="235"/>
      <c r="Y17" s="233"/>
      <c r="Z17" s="235"/>
      <c r="AA17" s="233"/>
      <c r="AB17" s="234"/>
      <c r="AC17" s="235"/>
      <c r="AD17" s="412"/>
      <c r="AE17" s="413"/>
      <c r="AF17" s="413"/>
      <c r="AG17" s="413"/>
      <c r="AH17" s="413"/>
      <c r="AI17" s="413"/>
      <c r="AJ17" s="413"/>
      <c r="AK17" s="413"/>
      <c r="AL17" s="241"/>
      <c r="AM17" s="242"/>
      <c r="AN17" s="243"/>
      <c r="AO17" s="224"/>
      <c r="AP17" s="225"/>
      <c r="AQ17" s="225"/>
      <c r="AR17" s="226"/>
      <c r="AS17" s="247"/>
      <c r="AT17" s="248"/>
      <c r="AU17" s="248"/>
      <c r="AV17" s="249"/>
      <c r="AW17" s="247"/>
      <c r="AX17" s="248"/>
      <c r="AY17" s="248"/>
      <c r="AZ17" s="248"/>
      <c r="BA17" s="248"/>
      <c r="BB17" s="250"/>
      <c r="BC17" s="251"/>
      <c r="BD17" s="251"/>
      <c r="BE17" s="251"/>
      <c r="BF17" s="252"/>
    </row>
    <row r="18" spans="3:58" ht="15" customHeight="1" x14ac:dyDescent="0.2">
      <c r="C18" s="173" t="s">
        <v>57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253" t="s">
        <v>58</v>
      </c>
      <c r="W18" s="254"/>
      <c r="X18" s="254"/>
      <c r="Y18" s="254"/>
      <c r="Z18" s="254"/>
      <c r="AA18" s="254"/>
      <c r="AB18" s="254"/>
      <c r="AC18" s="266"/>
      <c r="AD18" s="412"/>
      <c r="AE18" s="413"/>
      <c r="AF18" s="413"/>
      <c r="AG18" s="413"/>
      <c r="AH18" s="413"/>
      <c r="AI18" s="413"/>
      <c r="AJ18" s="413"/>
      <c r="AK18" s="423"/>
      <c r="AL18" s="177"/>
      <c r="AM18" s="178"/>
      <c r="AN18" s="179"/>
      <c r="AO18" s="268"/>
      <c r="AP18" s="269"/>
      <c r="AQ18" s="269"/>
      <c r="AR18" s="270"/>
      <c r="AS18" s="274"/>
      <c r="AT18" s="275"/>
      <c r="AU18" s="275"/>
      <c r="AV18" s="276"/>
      <c r="AW18" s="280"/>
      <c r="AX18" s="280"/>
      <c r="AY18" s="280"/>
      <c r="AZ18" s="280"/>
      <c r="BA18" s="281"/>
      <c r="BB18" s="284"/>
      <c r="BC18" s="284"/>
      <c r="BD18" s="284"/>
      <c r="BE18" s="284"/>
      <c r="BF18" s="285"/>
    </row>
    <row r="19" spans="3:58" ht="15" customHeight="1" x14ac:dyDescent="0.2">
      <c r="C19" s="17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53" t="s">
        <v>59</v>
      </c>
      <c r="W19" s="254"/>
      <c r="X19" s="254"/>
      <c r="Y19" s="254"/>
      <c r="Z19" s="254"/>
      <c r="AA19" s="254"/>
      <c r="AB19" s="254"/>
      <c r="AC19" s="266"/>
      <c r="AD19" s="420"/>
      <c r="AE19" s="421"/>
      <c r="AF19" s="421"/>
      <c r="AG19" s="421"/>
      <c r="AH19" s="421"/>
      <c r="AI19" s="421"/>
      <c r="AJ19" s="421"/>
      <c r="AK19" s="422"/>
      <c r="AL19" s="180"/>
      <c r="AM19" s="181"/>
      <c r="AN19" s="182"/>
      <c r="AO19" s="271"/>
      <c r="AP19" s="272"/>
      <c r="AQ19" s="272"/>
      <c r="AR19" s="273"/>
      <c r="AS19" s="277"/>
      <c r="AT19" s="278"/>
      <c r="AU19" s="278"/>
      <c r="AV19" s="279"/>
      <c r="AW19" s="282"/>
      <c r="AX19" s="282"/>
      <c r="AY19" s="282"/>
      <c r="AZ19" s="282"/>
      <c r="BA19" s="283"/>
      <c r="BB19" s="286"/>
      <c r="BC19" s="286"/>
      <c r="BD19" s="286"/>
      <c r="BE19" s="286"/>
      <c r="BF19" s="287"/>
    </row>
    <row r="20" spans="3:58" ht="15" customHeight="1" x14ac:dyDescent="0.2">
      <c r="C20" s="265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253" t="s">
        <v>60</v>
      </c>
      <c r="W20" s="254"/>
      <c r="X20" s="254"/>
      <c r="Y20" s="254"/>
      <c r="Z20" s="254"/>
      <c r="AA20" s="254"/>
      <c r="AB20" s="254"/>
      <c r="AC20" s="266"/>
      <c r="AD20" s="412"/>
      <c r="AE20" s="413"/>
      <c r="AF20" s="413"/>
      <c r="AG20" s="413"/>
      <c r="AH20" s="413"/>
      <c r="AI20" s="413"/>
      <c r="AJ20" s="413"/>
      <c r="AK20" s="423"/>
      <c r="AL20" s="291" t="s">
        <v>61</v>
      </c>
      <c r="AM20" s="292"/>
      <c r="AN20" s="292"/>
      <c r="AO20" s="292"/>
      <c r="AP20" s="292"/>
      <c r="AQ20" s="292"/>
      <c r="AR20" s="293"/>
      <c r="AS20" s="253" t="s">
        <v>62</v>
      </c>
      <c r="AT20" s="254"/>
      <c r="AU20" s="254"/>
      <c r="AV20" s="266"/>
      <c r="AW20" s="291" t="s">
        <v>61</v>
      </c>
      <c r="AX20" s="292"/>
      <c r="AY20" s="292"/>
      <c r="AZ20" s="292"/>
      <c r="BA20" s="293"/>
      <c r="BB20" s="253" t="s">
        <v>62</v>
      </c>
      <c r="BC20" s="254"/>
      <c r="BD20" s="254"/>
      <c r="BE20" s="254"/>
      <c r="BF20" s="255"/>
    </row>
    <row r="21" spans="3:58" ht="15" customHeight="1" x14ac:dyDescent="0.2">
      <c r="C21" s="173" t="s">
        <v>63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9"/>
      <c r="V21" s="308">
        <v>0.08</v>
      </c>
      <c r="W21" s="254"/>
      <c r="X21" s="254"/>
      <c r="Y21" s="254"/>
      <c r="Z21" s="254"/>
      <c r="AA21" s="254"/>
      <c r="AB21" s="254"/>
      <c r="AC21" s="266"/>
      <c r="AD21" s="412"/>
      <c r="AE21" s="413"/>
      <c r="AF21" s="413"/>
      <c r="AG21" s="413"/>
      <c r="AH21" s="413"/>
      <c r="AI21" s="413"/>
      <c r="AJ21" s="413"/>
      <c r="AK21" s="423"/>
      <c r="AL21" s="309" t="s">
        <v>64</v>
      </c>
      <c r="AM21" s="310"/>
      <c r="AN21" s="311" t="s">
        <v>65</v>
      </c>
      <c r="AO21" s="311"/>
      <c r="AP21" s="311"/>
      <c r="AQ21" s="311"/>
      <c r="AR21" s="312"/>
      <c r="AS21" s="313"/>
      <c r="AT21" s="314"/>
      <c r="AU21" s="314"/>
      <c r="AV21" s="315"/>
      <c r="AW21" s="32" t="s">
        <v>64</v>
      </c>
      <c r="AX21" s="311" t="s">
        <v>66</v>
      </c>
      <c r="AY21" s="311"/>
      <c r="AZ21" s="311"/>
      <c r="BA21" s="311"/>
      <c r="BB21" s="253"/>
      <c r="BC21" s="254"/>
      <c r="BD21" s="254"/>
      <c r="BE21" s="254"/>
      <c r="BF21" s="255"/>
    </row>
    <row r="22" spans="3:58" ht="15" customHeight="1" x14ac:dyDescent="0.2">
      <c r="C22" s="265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2"/>
      <c r="V22" s="308">
        <v>0.1</v>
      </c>
      <c r="W22" s="254"/>
      <c r="X22" s="254"/>
      <c r="Y22" s="254"/>
      <c r="Z22" s="254"/>
      <c r="AA22" s="254"/>
      <c r="AB22" s="254"/>
      <c r="AC22" s="266"/>
      <c r="AD22" s="412"/>
      <c r="AE22" s="413"/>
      <c r="AF22" s="413"/>
      <c r="AG22" s="413"/>
      <c r="AH22" s="413"/>
      <c r="AI22" s="413"/>
      <c r="AJ22" s="413"/>
      <c r="AK22" s="423"/>
      <c r="AL22" s="309" t="s">
        <v>64</v>
      </c>
      <c r="AM22" s="310"/>
      <c r="AN22" s="311" t="s">
        <v>67</v>
      </c>
      <c r="AO22" s="311"/>
      <c r="AP22" s="311"/>
      <c r="AQ22" s="311"/>
      <c r="AR22" s="312"/>
      <c r="AS22" s="313"/>
      <c r="AT22" s="314"/>
      <c r="AU22" s="314"/>
      <c r="AV22" s="315"/>
      <c r="AW22" s="32" t="s">
        <v>64</v>
      </c>
      <c r="AX22" s="311" t="s">
        <v>68</v>
      </c>
      <c r="AY22" s="311"/>
      <c r="AZ22" s="311"/>
      <c r="BA22" s="311"/>
      <c r="BB22" s="253"/>
      <c r="BC22" s="254"/>
      <c r="BD22" s="254"/>
      <c r="BE22" s="254"/>
      <c r="BF22" s="255"/>
    </row>
    <row r="23" spans="3:58" ht="15" customHeight="1" x14ac:dyDescent="0.2">
      <c r="C23" s="342" t="s">
        <v>69</v>
      </c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4"/>
      <c r="AD23" s="414">
        <f>SUM(AD18:AK22)</f>
        <v>0</v>
      </c>
      <c r="AE23" s="415"/>
      <c r="AF23" s="415"/>
      <c r="AG23" s="415"/>
      <c r="AH23" s="415"/>
      <c r="AI23" s="415"/>
      <c r="AJ23" s="415"/>
      <c r="AK23" s="416"/>
      <c r="AL23" s="309" t="s">
        <v>64</v>
      </c>
      <c r="AM23" s="310"/>
      <c r="AN23" s="311" t="s">
        <v>70</v>
      </c>
      <c r="AO23" s="311"/>
      <c r="AP23" s="311"/>
      <c r="AQ23" s="311"/>
      <c r="AR23" s="312"/>
      <c r="AS23" s="313"/>
      <c r="AT23" s="314"/>
      <c r="AU23" s="314"/>
      <c r="AV23" s="315"/>
      <c r="AW23" s="32" t="s">
        <v>64</v>
      </c>
      <c r="AX23" s="311" t="s">
        <v>71</v>
      </c>
      <c r="AY23" s="311"/>
      <c r="AZ23" s="311"/>
      <c r="BA23" s="311"/>
      <c r="BB23" s="253"/>
      <c r="BC23" s="254"/>
      <c r="BD23" s="254"/>
      <c r="BE23" s="254"/>
      <c r="BF23" s="255"/>
    </row>
    <row r="24" spans="3:58" ht="10.5" customHeight="1" x14ac:dyDescent="0.2">
      <c r="C24" s="345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7"/>
      <c r="AD24" s="417"/>
      <c r="AE24" s="418"/>
      <c r="AF24" s="418"/>
      <c r="AG24" s="418"/>
      <c r="AH24" s="418"/>
      <c r="AI24" s="418"/>
      <c r="AJ24" s="418"/>
      <c r="AK24" s="419"/>
      <c r="AL24" s="316" t="s">
        <v>72</v>
      </c>
      <c r="AM24" s="212"/>
      <c r="AN24" s="212"/>
      <c r="AO24" s="212"/>
      <c r="AP24" s="212"/>
      <c r="AQ24" s="212"/>
      <c r="AR24" s="212"/>
      <c r="AS24" s="256"/>
      <c r="AT24" s="260"/>
      <c r="AU24" s="260"/>
      <c r="AV24" s="260"/>
      <c r="AW24" s="260"/>
      <c r="AX24" s="260"/>
      <c r="AY24" s="260"/>
      <c r="AZ24" s="260"/>
      <c r="BA24" s="257"/>
      <c r="BB24" s="256" t="s">
        <v>73</v>
      </c>
      <c r="BC24" s="257"/>
      <c r="BD24" s="260"/>
      <c r="BE24" s="260"/>
      <c r="BF24" s="261"/>
    </row>
    <row r="25" spans="3:58" ht="8.25" customHeight="1" x14ac:dyDescent="0.2">
      <c r="C25" s="348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420"/>
      <c r="AE25" s="421"/>
      <c r="AF25" s="421"/>
      <c r="AG25" s="421"/>
      <c r="AH25" s="421"/>
      <c r="AI25" s="421"/>
      <c r="AJ25" s="421"/>
      <c r="AK25" s="422"/>
      <c r="AL25" s="317"/>
      <c r="AM25" s="214"/>
      <c r="AN25" s="214"/>
      <c r="AO25" s="214"/>
      <c r="AP25" s="214"/>
      <c r="AQ25" s="214"/>
      <c r="AR25" s="214"/>
      <c r="AS25" s="258"/>
      <c r="AT25" s="262"/>
      <c r="AU25" s="262"/>
      <c r="AV25" s="262"/>
      <c r="AW25" s="262"/>
      <c r="AX25" s="262"/>
      <c r="AY25" s="262"/>
      <c r="AZ25" s="262"/>
      <c r="BA25" s="259"/>
      <c r="BB25" s="258"/>
      <c r="BC25" s="259"/>
      <c r="BD25" s="262"/>
      <c r="BE25" s="262"/>
      <c r="BF25" s="263"/>
    </row>
    <row r="26" spans="3:58" ht="10.5" customHeight="1" x14ac:dyDescent="0.2">
      <c r="C26" s="33" t="s">
        <v>74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H26" s="35"/>
      <c r="AI26" s="35"/>
      <c r="AJ26" s="35"/>
      <c r="AK26" s="35"/>
      <c r="AL26" s="35"/>
      <c r="AM26" s="35"/>
      <c r="AN26" s="35"/>
      <c r="AO26" s="35"/>
      <c r="AP26" s="36"/>
      <c r="AQ26" s="387" t="s">
        <v>75</v>
      </c>
      <c r="AR26" s="388"/>
      <c r="AS26" s="389"/>
      <c r="AT26" s="393">
        <f>工事別請求書入力フォーム①!AT26</f>
        <v>0</v>
      </c>
      <c r="AU26" s="394"/>
      <c r="AV26" s="394"/>
      <c r="AW26" s="394"/>
      <c r="AX26" s="395"/>
      <c r="AY26" s="397" t="s">
        <v>76</v>
      </c>
      <c r="AZ26" s="398"/>
      <c r="BA26" s="399"/>
      <c r="BB26" s="403"/>
      <c r="BC26" s="404"/>
      <c r="BD26" s="404"/>
      <c r="BE26" s="404"/>
      <c r="BF26" s="405"/>
    </row>
    <row r="27" spans="3:58" ht="10.5" customHeight="1" x14ac:dyDescent="0.2"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9"/>
      <c r="AH27" s="39"/>
      <c r="AI27" s="39"/>
      <c r="AJ27" s="39"/>
      <c r="AK27" s="39"/>
      <c r="AL27" s="39"/>
      <c r="AM27" s="39"/>
      <c r="AN27" s="39"/>
      <c r="AO27" s="39"/>
      <c r="AP27" s="40"/>
      <c r="AQ27" s="390"/>
      <c r="AR27" s="391"/>
      <c r="AS27" s="392"/>
      <c r="AT27" s="221"/>
      <c r="AU27" s="222"/>
      <c r="AV27" s="222"/>
      <c r="AW27" s="222"/>
      <c r="AX27" s="396"/>
      <c r="AY27" s="400"/>
      <c r="AZ27" s="401"/>
      <c r="BA27" s="402"/>
      <c r="BB27" s="406"/>
      <c r="BC27" s="407"/>
      <c r="BD27" s="407"/>
      <c r="BE27" s="407"/>
      <c r="BF27" s="408"/>
    </row>
    <row r="28" spans="3:58" ht="3.75" customHeight="1" x14ac:dyDescent="0.2"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9"/>
      <c r="AH28" s="39"/>
      <c r="AI28" s="39"/>
      <c r="AJ28" s="39"/>
      <c r="AK28" s="39"/>
      <c r="AL28" s="39"/>
      <c r="AM28" s="39"/>
      <c r="AN28" s="39"/>
      <c r="AO28" s="39"/>
      <c r="AP28" s="40"/>
      <c r="AQ28" s="360" t="s">
        <v>24</v>
      </c>
      <c r="AR28" s="41"/>
      <c r="BE28" s="42"/>
      <c r="BF28" s="43"/>
    </row>
    <row r="29" spans="3:58" ht="10.5" customHeight="1" x14ac:dyDescent="0.2"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39"/>
      <c r="AH29" s="39"/>
      <c r="AI29" s="39"/>
      <c r="AJ29" s="39"/>
      <c r="AK29" s="39"/>
      <c r="AL29" s="39"/>
      <c r="AM29" s="39"/>
      <c r="AN29" s="39"/>
      <c r="AO29" s="39"/>
      <c r="AP29" s="40"/>
      <c r="AQ29" s="361"/>
      <c r="AR29" s="363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5"/>
    </row>
    <row r="30" spans="3:58" ht="10.5" customHeight="1" x14ac:dyDescent="0.2"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366" t="s">
        <v>2</v>
      </c>
      <c r="AF30" s="367"/>
      <c r="AG30" s="367"/>
      <c r="AH30" s="367"/>
      <c r="AI30" s="367" t="s">
        <v>77</v>
      </c>
      <c r="AJ30" s="367"/>
      <c r="AK30" s="367"/>
      <c r="AL30" s="338"/>
      <c r="AM30" s="338" t="s">
        <v>78</v>
      </c>
      <c r="AN30" s="337"/>
      <c r="AO30" s="337"/>
      <c r="AP30" s="368"/>
      <c r="AQ30" s="361"/>
      <c r="AR30" s="363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5"/>
    </row>
    <row r="31" spans="3:58" ht="17.25" customHeight="1" x14ac:dyDescent="0.2"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369"/>
      <c r="AF31" s="370"/>
      <c r="AG31" s="370"/>
      <c r="AH31" s="371"/>
      <c r="AI31" s="370"/>
      <c r="AJ31" s="370"/>
      <c r="AK31" s="370"/>
      <c r="AL31" s="371"/>
      <c r="AM31" s="378"/>
      <c r="AN31" s="379"/>
      <c r="AO31" s="379"/>
      <c r="AP31" s="380"/>
      <c r="AQ31" s="361"/>
      <c r="AR31" s="363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5"/>
    </row>
    <row r="32" spans="3:58" ht="10.5" customHeight="1" x14ac:dyDescent="0.2"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372"/>
      <c r="AF32" s="373"/>
      <c r="AG32" s="373"/>
      <c r="AH32" s="374"/>
      <c r="AI32" s="373"/>
      <c r="AJ32" s="373"/>
      <c r="AK32" s="373"/>
      <c r="AL32" s="374"/>
      <c r="AM32" s="381"/>
      <c r="AN32" s="382"/>
      <c r="AO32" s="382"/>
      <c r="AP32" s="383"/>
      <c r="AQ32" s="361"/>
      <c r="AR32" s="363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5"/>
    </row>
    <row r="33" spans="2:58" ht="10.5" customHeight="1" x14ac:dyDescent="0.2"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375"/>
      <c r="AF33" s="376"/>
      <c r="AG33" s="376"/>
      <c r="AH33" s="377"/>
      <c r="AI33" s="376"/>
      <c r="AJ33" s="376"/>
      <c r="AK33" s="376"/>
      <c r="AL33" s="377"/>
      <c r="AM33" s="381"/>
      <c r="AN33" s="382"/>
      <c r="AO33" s="382"/>
      <c r="AP33" s="383"/>
      <c r="AQ33" s="361"/>
      <c r="AR33" s="424"/>
      <c r="AS33" s="425"/>
      <c r="AT33" s="425"/>
      <c r="AU33" s="425"/>
      <c r="AV33" s="425"/>
      <c r="AW33" s="425"/>
      <c r="AX33" s="425"/>
      <c r="AY33" s="425"/>
      <c r="AZ33" s="425"/>
      <c r="BA33" s="425"/>
      <c r="BB33" s="425"/>
      <c r="BC33" s="425"/>
      <c r="BD33" s="425"/>
      <c r="BE33" s="425"/>
      <c r="BF33" s="426"/>
    </row>
    <row r="34" spans="2:58" ht="10.5" customHeight="1" x14ac:dyDescent="0.2">
      <c r="C34" s="336" t="s">
        <v>79</v>
      </c>
      <c r="D34" s="337"/>
      <c r="E34" s="337"/>
      <c r="F34" s="337"/>
      <c r="G34" s="338" t="s">
        <v>80</v>
      </c>
      <c r="H34" s="337"/>
      <c r="I34" s="337"/>
      <c r="J34" s="339"/>
      <c r="K34" s="338" t="s">
        <v>81</v>
      </c>
      <c r="L34" s="337"/>
      <c r="M34" s="337"/>
      <c r="N34" s="339"/>
      <c r="O34" s="338" t="s">
        <v>82</v>
      </c>
      <c r="P34" s="337"/>
      <c r="Q34" s="337"/>
      <c r="R34" s="339"/>
      <c r="S34" s="338" t="s">
        <v>83</v>
      </c>
      <c r="T34" s="337"/>
      <c r="U34" s="337"/>
      <c r="V34" s="339"/>
      <c r="W34" s="338" t="s">
        <v>84</v>
      </c>
      <c r="X34" s="337"/>
      <c r="Y34" s="337"/>
      <c r="Z34" s="339"/>
      <c r="AA34" s="338" t="s">
        <v>85</v>
      </c>
      <c r="AB34" s="337"/>
      <c r="AC34" s="337"/>
      <c r="AD34" s="339"/>
      <c r="AE34" s="338" t="s">
        <v>86</v>
      </c>
      <c r="AF34" s="337"/>
      <c r="AG34" s="337"/>
      <c r="AH34" s="337"/>
      <c r="AI34" s="357" t="s">
        <v>87</v>
      </c>
      <c r="AJ34" s="358"/>
      <c r="AK34" s="358"/>
      <c r="AL34" s="358"/>
      <c r="AM34" s="358"/>
      <c r="AN34" s="358"/>
      <c r="AO34" s="358"/>
      <c r="AP34" s="359"/>
      <c r="AQ34" s="361"/>
      <c r="AR34" s="424"/>
      <c r="AS34" s="425"/>
      <c r="AT34" s="425"/>
      <c r="AU34" s="425"/>
      <c r="AV34" s="425"/>
      <c r="AW34" s="425"/>
      <c r="AX34" s="425"/>
      <c r="AY34" s="425"/>
      <c r="AZ34" s="425"/>
      <c r="BA34" s="425"/>
      <c r="BB34" s="425"/>
      <c r="BC34" s="425"/>
      <c r="BD34" s="425"/>
      <c r="BE34" s="425"/>
      <c r="BF34" s="426"/>
    </row>
    <row r="35" spans="2:58" ht="16.5" customHeight="1" x14ac:dyDescent="0.2">
      <c r="B35" s="46"/>
      <c r="C35" s="409"/>
      <c r="D35" s="319"/>
      <c r="E35" s="319"/>
      <c r="F35" s="320"/>
      <c r="G35" s="318"/>
      <c r="H35" s="319"/>
      <c r="I35" s="319"/>
      <c r="J35" s="320"/>
      <c r="K35" s="318"/>
      <c r="L35" s="319"/>
      <c r="M35" s="319"/>
      <c r="N35" s="320"/>
      <c r="O35" s="318"/>
      <c r="P35" s="319"/>
      <c r="Q35" s="319"/>
      <c r="R35" s="320"/>
      <c r="S35" s="318"/>
      <c r="T35" s="319"/>
      <c r="U35" s="319"/>
      <c r="V35" s="320"/>
      <c r="W35" s="294"/>
      <c r="X35" s="295"/>
      <c r="Y35" s="295"/>
      <c r="Z35" s="327"/>
      <c r="AA35" s="330"/>
      <c r="AB35" s="331"/>
      <c r="AC35" s="331"/>
      <c r="AD35" s="331"/>
      <c r="AE35" s="318"/>
      <c r="AF35" s="319"/>
      <c r="AG35" s="319"/>
      <c r="AH35" s="319"/>
      <c r="AI35" s="294"/>
      <c r="AJ35" s="295"/>
      <c r="AK35" s="295"/>
      <c r="AL35" s="295"/>
      <c r="AM35" s="295"/>
      <c r="AN35" s="295"/>
      <c r="AO35" s="295"/>
      <c r="AP35" s="296"/>
      <c r="AQ35" s="361"/>
      <c r="AR35" s="424"/>
      <c r="AS35" s="425"/>
      <c r="AT35" s="425"/>
      <c r="AU35" s="425"/>
      <c r="AV35" s="425"/>
      <c r="AW35" s="425"/>
      <c r="AX35" s="425"/>
      <c r="AY35" s="425"/>
      <c r="AZ35" s="425"/>
      <c r="BA35" s="425"/>
      <c r="BB35" s="425"/>
      <c r="BC35" s="425"/>
      <c r="BD35" s="425"/>
      <c r="BE35" s="425"/>
      <c r="BF35" s="426"/>
    </row>
    <row r="36" spans="2:58" ht="6.95" customHeight="1" x14ac:dyDescent="0.2">
      <c r="C36" s="410"/>
      <c r="D36" s="322"/>
      <c r="E36" s="322"/>
      <c r="F36" s="323"/>
      <c r="G36" s="321"/>
      <c r="H36" s="322"/>
      <c r="I36" s="322"/>
      <c r="J36" s="323"/>
      <c r="K36" s="321"/>
      <c r="L36" s="322"/>
      <c r="M36" s="322"/>
      <c r="N36" s="323"/>
      <c r="O36" s="321"/>
      <c r="P36" s="322"/>
      <c r="Q36" s="322"/>
      <c r="R36" s="323"/>
      <c r="S36" s="321"/>
      <c r="T36" s="322"/>
      <c r="U36" s="322"/>
      <c r="V36" s="323"/>
      <c r="W36" s="297"/>
      <c r="X36" s="298"/>
      <c r="Y36" s="298"/>
      <c r="Z36" s="328"/>
      <c r="AA36" s="332"/>
      <c r="AB36" s="333"/>
      <c r="AC36" s="333"/>
      <c r="AD36" s="333"/>
      <c r="AE36" s="321"/>
      <c r="AF36" s="322"/>
      <c r="AG36" s="322"/>
      <c r="AH36" s="322"/>
      <c r="AI36" s="297"/>
      <c r="AJ36" s="298"/>
      <c r="AK36" s="298"/>
      <c r="AL36" s="298"/>
      <c r="AM36" s="298"/>
      <c r="AN36" s="298"/>
      <c r="AO36" s="298"/>
      <c r="AP36" s="299"/>
      <c r="AQ36" s="361"/>
      <c r="AR36" s="424"/>
      <c r="AS36" s="425"/>
      <c r="AT36" s="425"/>
      <c r="AU36" s="425"/>
      <c r="AV36" s="425"/>
      <c r="AW36" s="425"/>
      <c r="AX36" s="425"/>
      <c r="AY36" s="425"/>
      <c r="AZ36" s="425"/>
      <c r="BA36" s="425"/>
      <c r="BB36" s="425"/>
      <c r="BC36" s="425"/>
      <c r="BD36" s="425"/>
      <c r="BE36" s="425"/>
      <c r="BF36" s="426"/>
    </row>
    <row r="37" spans="2:58" ht="15" customHeight="1" x14ac:dyDescent="0.15">
      <c r="B37" s="28"/>
      <c r="C37" s="411"/>
      <c r="D37" s="325"/>
      <c r="E37" s="325"/>
      <c r="F37" s="326"/>
      <c r="G37" s="324"/>
      <c r="H37" s="325"/>
      <c r="I37" s="325"/>
      <c r="J37" s="326"/>
      <c r="K37" s="324"/>
      <c r="L37" s="325"/>
      <c r="M37" s="325"/>
      <c r="N37" s="326"/>
      <c r="O37" s="324"/>
      <c r="P37" s="325"/>
      <c r="Q37" s="325"/>
      <c r="R37" s="326"/>
      <c r="S37" s="324"/>
      <c r="T37" s="325"/>
      <c r="U37" s="325"/>
      <c r="V37" s="326"/>
      <c r="W37" s="300"/>
      <c r="X37" s="301"/>
      <c r="Y37" s="301"/>
      <c r="Z37" s="329"/>
      <c r="AA37" s="334"/>
      <c r="AB37" s="335"/>
      <c r="AC37" s="335"/>
      <c r="AD37" s="335"/>
      <c r="AE37" s="324"/>
      <c r="AF37" s="325"/>
      <c r="AG37" s="325"/>
      <c r="AH37" s="325"/>
      <c r="AI37" s="300"/>
      <c r="AJ37" s="301"/>
      <c r="AK37" s="301"/>
      <c r="AL37" s="301"/>
      <c r="AM37" s="301"/>
      <c r="AN37" s="301"/>
      <c r="AO37" s="301"/>
      <c r="AP37" s="302"/>
      <c r="AQ37" s="362"/>
      <c r="AR37" s="303" t="s">
        <v>88</v>
      </c>
      <c r="AS37" s="304"/>
      <c r="AT37" s="304"/>
      <c r="AU37" s="304"/>
      <c r="AV37" s="304"/>
      <c r="AW37" s="305"/>
      <c r="AX37" s="306"/>
      <c r="AY37" s="306"/>
      <c r="AZ37" s="306"/>
      <c r="BA37" s="306"/>
      <c r="BB37" s="306"/>
      <c r="BC37" s="306"/>
      <c r="BD37" s="306"/>
      <c r="BE37" s="306"/>
      <c r="BF37" s="307"/>
    </row>
    <row r="38" spans="2:58" x14ac:dyDescent="0.2">
      <c r="C38" s="340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AQ38" s="341" t="s">
        <v>89</v>
      </c>
      <c r="AR38" s="341"/>
      <c r="AS38" s="341"/>
      <c r="AT38" s="341"/>
      <c r="AU38" s="341"/>
      <c r="AV38" s="341"/>
      <c r="AW38" s="341"/>
      <c r="AX38" s="341"/>
      <c r="AY38" s="341"/>
      <c r="AZ38" s="341"/>
      <c r="BA38" s="341"/>
      <c r="BB38" s="341"/>
      <c r="BC38" s="341"/>
      <c r="BD38" s="341"/>
      <c r="BE38" s="341"/>
      <c r="BF38" s="341"/>
    </row>
  </sheetData>
  <mergeCells count="205">
    <mergeCell ref="AQ26:AS27"/>
    <mergeCell ref="AT26:AX27"/>
    <mergeCell ref="AY26:BA27"/>
    <mergeCell ref="BB26:BF27"/>
    <mergeCell ref="C35:F37"/>
    <mergeCell ref="G35:J37"/>
    <mergeCell ref="K35:N37"/>
    <mergeCell ref="O35:R37"/>
    <mergeCell ref="S35:V37"/>
    <mergeCell ref="AQ28:AQ37"/>
    <mergeCell ref="AR29:BF32"/>
    <mergeCell ref="AE30:AH30"/>
    <mergeCell ref="AI30:AL30"/>
    <mergeCell ref="AM30:AP30"/>
    <mergeCell ref="AE31:AH33"/>
    <mergeCell ref="AI31:AL33"/>
    <mergeCell ref="AM31:AP33"/>
    <mergeCell ref="AR33:BF36"/>
    <mergeCell ref="AE35:AH37"/>
    <mergeCell ref="W35:Z37"/>
    <mergeCell ref="AA35:AD37"/>
    <mergeCell ref="C34:F34"/>
    <mergeCell ref="G34:J34"/>
    <mergeCell ref="K34:N34"/>
    <mergeCell ref="O34:R34"/>
    <mergeCell ref="S34:V34"/>
    <mergeCell ref="W34:Z34"/>
    <mergeCell ref="AI35:AP37"/>
    <mergeCell ref="AA34:AD34"/>
    <mergeCell ref="AE34:AH34"/>
    <mergeCell ref="AI34:AP34"/>
    <mergeCell ref="AR37:AV37"/>
    <mergeCell ref="AW37:BF37"/>
    <mergeCell ref="C21:U22"/>
    <mergeCell ref="V21:AC21"/>
    <mergeCell ref="AD21:AK21"/>
    <mergeCell ref="AL21:AM21"/>
    <mergeCell ref="AN21:AR21"/>
    <mergeCell ref="AS21:AV21"/>
    <mergeCell ref="BB23:BF23"/>
    <mergeCell ref="AL24:AR25"/>
    <mergeCell ref="AS24:BA25"/>
    <mergeCell ref="AL23:AM23"/>
    <mergeCell ref="AN23:AR23"/>
    <mergeCell ref="AS23:AV23"/>
    <mergeCell ref="AX23:BA23"/>
    <mergeCell ref="AX21:BA21"/>
    <mergeCell ref="BB21:BF21"/>
    <mergeCell ref="V22:AC22"/>
    <mergeCell ref="AD22:AK22"/>
    <mergeCell ref="AL22:AM22"/>
    <mergeCell ref="AN22:AR22"/>
    <mergeCell ref="AS22:AV22"/>
    <mergeCell ref="AX22:BA22"/>
    <mergeCell ref="BB22:BF22"/>
    <mergeCell ref="BB24:BC25"/>
    <mergeCell ref="BD24:BF25"/>
    <mergeCell ref="AD18:AK18"/>
    <mergeCell ref="AL18:AN19"/>
    <mergeCell ref="AO18:AR19"/>
    <mergeCell ref="AS18:AV19"/>
    <mergeCell ref="AW18:BA19"/>
    <mergeCell ref="BB18:BF19"/>
    <mergeCell ref="V19:AC19"/>
    <mergeCell ref="AD19:AK19"/>
    <mergeCell ref="V20:AC20"/>
    <mergeCell ref="AD20:AK20"/>
    <mergeCell ref="AL20:AR20"/>
    <mergeCell ref="AS20:AV20"/>
    <mergeCell ref="AW20:BA20"/>
    <mergeCell ref="BB20:BF20"/>
    <mergeCell ref="C23:AC25"/>
    <mergeCell ref="AD23:AK25"/>
    <mergeCell ref="BB16:BF16"/>
    <mergeCell ref="E17:U17"/>
    <mergeCell ref="V17:X17"/>
    <mergeCell ref="Y17:Z17"/>
    <mergeCell ref="AA17:AC17"/>
    <mergeCell ref="AD17:AK17"/>
    <mergeCell ref="AL17:AN17"/>
    <mergeCell ref="AO17:AR17"/>
    <mergeCell ref="AS17:AV17"/>
    <mergeCell ref="AW17:BA17"/>
    <mergeCell ref="BB17:BF17"/>
    <mergeCell ref="E16:U16"/>
    <mergeCell ref="V16:X16"/>
    <mergeCell ref="Y16:Z16"/>
    <mergeCell ref="AA16:AC16"/>
    <mergeCell ref="AD16:AK16"/>
    <mergeCell ref="AL16:AN16"/>
    <mergeCell ref="AO16:AR16"/>
    <mergeCell ref="AS16:AV16"/>
    <mergeCell ref="AW16:BA16"/>
    <mergeCell ref="C18:U20"/>
    <mergeCell ref="V18:AC18"/>
    <mergeCell ref="BB14:BF14"/>
    <mergeCell ref="E15:U15"/>
    <mergeCell ref="V15:X15"/>
    <mergeCell ref="Y15:Z15"/>
    <mergeCell ref="AA15:AC15"/>
    <mergeCell ref="AD15:AK15"/>
    <mergeCell ref="AL15:AN15"/>
    <mergeCell ref="AO15:AR15"/>
    <mergeCell ref="AS15:AV15"/>
    <mergeCell ref="AW15:BA15"/>
    <mergeCell ref="BB15:BF15"/>
    <mergeCell ref="E14:U14"/>
    <mergeCell ref="V14:X14"/>
    <mergeCell ref="Y14:Z14"/>
    <mergeCell ref="AA14:AC14"/>
    <mergeCell ref="AD14:AK14"/>
    <mergeCell ref="AL14:AN14"/>
    <mergeCell ref="AO14:AR14"/>
    <mergeCell ref="AS14:AV14"/>
    <mergeCell ref="AW14:BA14"/>
    <mergeCell ref="BB12:BF12"/>
    <mergeCell ref="E13:U13"/>
    <mergeCell ref="V13:X13"/>
    <mergeCell ref="Y13:Z13"/>
    <mergeCell ref="AA13:AC13"/>
    <mergeCell ref="AD13:AK13"/>
    <mergeCell ref="AL13:AN13"/>
    <mergeCell ref="AO13:AR13"/>
    <mergeCell ref="AS13:AV13"/>
    <mergeCell ref="AW13:BA13"/>
    <mergeCell ref="BB13:BF13"/>
    <mergeCell ref="E12:U12"/>
    <mergeCell ref="V12:X12"/>
    <mergeCell ref="Y12:Z12"/>
    <mergeCell ref="AA12:AC12"/>
    <mergeCell ref="AD12:AK12"/>
    <mergeCell ref="AL12:AN12"/>
    <mergeCell ref="AO12:AR12"/>
    <mergeCell ref="AS12:AV12"/>
    <mergeCell ref="AW12:BA12"/>
    <mergeCell ref="AO9:AR9"/>
    <mergeCell ref="AS9:AV9"/>
    <mergeCell ref="AW9:BA9"/>
    <mergeCell ref="BB9:BF9"/>
    <mergeCell ref="BB10:BF10"/>
    <mergeCell ref="E11:U11"/>
    <mergeCell ref="V11:X11"/>
    <mergeCell ref="Y11:Z11"/>
    <mergeCell ref="AA11:AC11"/>
    <mergeCell ref="AD11:AK11"/>
    <mergeCell ref="AL11:AN11"/>
    <mergeCell ref="AO11:AR11"/>
    <mergeCell ref="AS11:AV11"/>
    <mergeCell ref="AW11:BA11"/>
    <mergeCell ref="BB11:BF11"/>
    <mergeCell ref="E10:U10"/>
    <mergeCell ref="V10:X10"/>
    <mergeCell ref="Y10:Z10"/>
    <mergeCell ref="AA10:AC10"/>
    <mergeCell ref="AD10:AK10"/>
    <mergeCell ref="AL10:AN10"/>
    <mergeCell ref="AO10:AR10"/>
    <mergeCell ref="AS10:AV10"/>
    <mergeCell ref="AW10:BA10"/>
    <mergeCell ref="E9:U9"/>
    <mergeCell ref="V9:X9"/>
    <mergeCell ref="Y9:Z9"/>
    <mergeCell ref="AA9:AC9"/>
    <mergeCell ref="AD9:AK9"/>
    <mergeCell ref="AL9:AN9"/>
    <mergeCell ref="E8:U8"/>
    <mergeCell ref="V8:X8"/>
    <mergeCell ref="Y8:Z8"/>
    <mergeCell ref="AA8:AC8"/>
    <mergeCell ref="AD8:AK8"/>
    <mergeCell ref="AL8:AN8"/>
    <mergeCell ref="AW6:BA7"/>
    <mergeCell ref="BB6:BF7"/>
    <mergeCell ref="R5:S5"/>
    <mergeCell ref="U5:W5"/>
    <mergeCell ref="AU5:AV5"/>
    <mergeCell ref="AW5:BF5"/>
    <mergeCell ref="AO8:AR8"/>
    <mergeCell ref="AS8:AV8"/>
    <mergeCell ref="AW8:BA8"/>
    <mergeCell ref="BB8:BF8"/>
    <mergeCell ref="AQ38:BF38"/>
    <mergeCell ref="K38:N38"/>
    <mergeCell ref="G38:J38"/>
    <mergeCell ref="C38:F38"/>
    <mergeCell ref="AU4:AV4"/>
    <mergeCell ref="AW4:BF4"/>
    <mergeCell ref="C5:D5"/>
    <mergeCell ref="E5:G5"/>
    <mergeCell ref="I5:K5"/>
    <mergeCell ref="N5:O5"/>
    <mergeCell ref="C6:C7"/>
    <mergeCell ref="D6:D7"/>
    <mergeCell ref="E6:U7"/>
    <mergeCell ref="V6:X7"/>
    <mergeCell ref="Y6:Z7"/>
    <mergeCell ref="AA6:AC7"/>
    <mergeCell ref="C4:J4"/>
    <mergeCell ref="K4:W4"/>
    <mergeCell ref="X4:AA5"/>
    <mergeCell ref="AB4:AT5"/>
    <mergeCell ref="AD6:AK7"/>
    <mergeCell ref="AL6:AN7"/>
    <mergeCell ref="AO6:AR7"/>
    <mergeCell ref="AS6:AV7"/>
  </mergeCells>
  <phoneticPr fontId="3"/>
  <printOptions horizontalCentered="1" verticalCentered="1"/>
  <pageMargins left="0" right="0" top="0" bottom="0" header="0" footer="0"/>
  <pageSetup paperSize="9" scale="10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32BE0-767C-436C-A210-EA82FE6EE54E}">
  <dimension ref="B1:BF38"/>
  <sheetViews>
    <sheetView showZeros="0" topLeftCell="A3" zoomScale="130" zoomScaleNormal="130" zoomScaleSheetLayoutView="115" workbookViewId="0">
      <selection activeCell="A3" sqref="A3"/>
    </sheetView>
  </sheetViews>
  <sheetFormatPr defaultRowHeight="12" x14ac:dyDescent="0.2"/>
  <cols>
    <col min="1" max="2" width="2" style="22" customWidth="1"/>
    <col min="3" max="4" width="2.5703125" style="22" customWidth="1"/>
    <col min="5" max="5" width="1.140625" style="22" customWidth="1"/>
    <col min="6" max="7" width="2" style="22" customWidth="1"/>
    <col min="8" max="8" width="0.85546875" style="22" customWidth="1"/>
    <col min="9" max="11" width="2" style="22" customWidth="1"/>
    <col min="12" max="12" width="1.7109375" style="22" customWidth="1"/>
    <col min="13" max="13" width="1.140625" style="22" customWidth="1"/>
    <col min="14" max="14" width="2" style="22" customWidth="1"/>
    <col min="15" max="15" width="1.85546875" style="22" customWidth="1"/>
    <col min="16" max="16" width="2" style="22" customWidth="1"/>
    <col min="17" max="17" width="1.140625" style="22" customWidth="1"/>
    <col min="18" max="18" width="2" style="22" customWidth="1"/>
    <col min="19" max="19" width="1.28515625" style="22" customWidth="1"/>
    <col min="20" max="20" width="1.85546875" style="22" customWidth="1"/>
    <col min="21" max="21" width="1.7109375" style="22" customWidth="1"/>
    <col min="22" max="22" width="2" style="22" customWidth="1"/>
    <col min="23" max="23" width="1.7109375" style="22" customWidth="1"/>
    <col min="24" max="27" width="1.85546875" style="22" customWidth="1"/>
    <col min="28" max="29" width="2" style="22" customWidth="1"/>
    <col min="30" max="31" width="1.140625" style="22" customWidth="1"/>
    <col min="32" max="32" width="2" style="22" customWidth="1"/>
    <col min="33" max="33" width="1.7109375" style="22" customWidth="1"/>
    <col min="34" max="35" width="2" style="22" customWidth="1"/>
    <col min="36" max="36" width="1.140625" style="22" customWidth="1"/>
    <col min="37" max="38" width="2" style="22" customWidth="1"/>
    <col min="39" max="39" width="1.140625" style="22" customWidth="1"/>
    <col min="40" max="41" width="2" style="22" customWidth="1"/>
    <col min="42" max="42" width="1.28515625" style="22" customWidth="1"/>
    <col min="43" max="43" width="2" style="22" customWidth="1"/>
    <col min="44" max="45" width="2.42578125" style="22" customWidth="1"/>
    <col min="46" max="46" width="2.7109375" style="22" customWidth="1"/>
    <col min="47" max="47" width="3.140625" style="22" customWidth="1"/>
    <col min="48" max="48" width="2.5703125" style="22" customWidth="1"/>
    <col min="49" max="52" width="2" style="22" customWidth="1"/>
    <col min="53" max="53" width="2.85546875" style="22" customWidth="1"/>
    <col min="54" max="57" width="2" style="22" customWidth="1"/>
    <col min="58" max="58" width="2.7109375" style="22" customWidth="1"/>
    <col min="59" max="16384" width="9.140625" style="22"/>
  </cols>
  <sheetData>
    <row r="1" spans="2:58" ht="3.75" hidden="1" customHeight="1" x14ac:dyDescent="0.2"/>
    <row r="2" spans="2:58" ht="3" hidden="1" customHeight="1" x14ac:dyDescent="0.2"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</row>
    <row r="3" spans="2:58" ht="15.75" customHeight="1" x14ac:dyDescent="0.2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4"/>
      <c r="AQ3" s="24"/>
      <c r="AR3" s="24"/>
      <c r="AS3" s="24"/>
      <c r="AT3" s="24"/>
      <c r="AU3" s="25"/>
      <c r="AV3" s="25"/>
      <c r="AW3" s="26"/>
      <c r="AX3" s="26"/>
      <c r="AY3" s="26"/>
      <c r="AZ3" s="26"/>
      <c r="BA3" s="26"/>
      <c r="BB3" s="26"/>
      <c r="BC3" s="26"/>
      <c r="BD3" s="26"/>
      <c r="BE3" s="26"/>
      <c r="BF3" s="26"/>
    </row>
    <row r="4" spans="2:58" ht="16.5" customHeight="1" x14ac:dyDescent="0.2">
      <c r="B4" s="27"/>
      <c r="C4" s="183" t="s">
        <v>41</v>
      </c>
      <c r="D4" s="183"/>
      <c r="E4" s="183"/>
      <c r="F4" s="183"/>
      <c r="G4" s="183"/>
      <c r="H4" s="183"/>
      <c r="I4" s="183"/>
      <c r="J4" s="184"/>
      <c r="K4" s="185" t="s">
        <v>42</v>
      </c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7"/>
      <c r="X4" s="188" t="s">
        <v>43</v>
      </c>
      <c r="Y4" s="188"/>
      <c r="Z4" s="188"/>
      <c r="AA4" s="189"/>
      <c r="AB4" s="192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4"/>
      <c r="AU4" s="164" t="s">
        <v>44</v>
      </c>
      <c r="AV4" s="165"/>
      <c r="AW4" s="166"/>
      <c r="AX4" s="167"/>
      <c r="AY4" s="167"/>
      <c r="AZ4" s="167"/>
      <c r="BA4" s="167"/>
      <c r="BB4" s="167"/>
      <c r="BC4" s="167"/>
      <c r="BD4" s="167"/>
      <c r="BE4" s="167"/>
      <c r="BF4" s="168"/>
    </row>
    <row r="5" spans="2:58" ht="16.5" customHeight="1" x14ac:dyDescent="0.15">
      <c r="B5" s="28"/>
      <c r="C5" s="169" t="s">
        <v>7</v>
      </c>
      <c r="D5" s="170"/>
      <c r="E5" s="171">
        <v>3</v>
      </c>
      <c r="F5" s="171"/>
      <c r="G5" s="171"/>
      <c r="H5" s="29"/>
      <c r="I5" s="172">
        <f>工事別請求書入力フォーム①!I5</f>
        <v>0</v>
      </c>
      <c r="J5" s="172"/>
      <c r="K5" s="172"/>
      <c r="L5" s="30" t="s">
        <v>8</v>
      </c>
      <c r="M5" s="31"/>
      <c r="N5" s="172">
        <f>工事別請求書入力フォーム①!N5</f>
        <v>0</v>
      </c>
      <c r="O5" s="172"/>
      <c r="P5" s="30" t="s">
        <v>9</v>
      </c>
      <c r="Q5" s="31"/>
      <c r="R5" s="172">
        <f>工事別請求書入力フォーム①!R5</f>
        <v>0</v>
      </c>
      <c r="S5" s="172"/>
      <c r="T5" s="30" t="s">
        <v>10</v>
      </c>
      <c r="U5" s="216"/>
      <c r="V5" s="217"/>
      <c r="W5" s="218"/>
      <c r="X5" s="190"/>
      <c r="Y5" s="190"/>
      <c r="Z5" s="190"/>
      <c r="AA5" s="191"/>
      <c r="AB5" s="195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7"/>
      <c r="AU5" s="219" t="s">
        <v>45</v>
      </c>
      <c r="AV5" s="220"/>
      <c r="AW5" s="221"/>
      <c r="AX5" s="222"/>
      <c r="AY5" s="222"/>
      <c r="AZ5" s="222"/>
      <c r="BA5" s="222"/>
      <c r="BB5" s="222"/>
      <c r="BC5" s="222"/>
      <c r="BD5" s="222"/>
      <c r="BE5" s="222"/>
      <c r="BF5" s="223"/>
    </row>
    <row r="6" spans="2:58" ht="9.75" customHeight="1" x14ac:dyDescent="0.2">
      <c r="C6" s="173" t="s">
        <v>9</v>
      </c>
      <c r="D6" s="175" t="s">
        <v>46</v>
      </c>
      <c r="E6" s="177" t="s">
        <v>47</v>
      </c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9"/>
      <c r="V6" s="177" t="s">
        <v>48</v>
      </c>
      <c r="W6" s="178"/>
      <c r="X6" s="179"/>
      <c r="Y6" s="177" t="s">
        <v>49</v>
      </c>
      <c r="Z6" s="179"/>
      <c r="AA6" s="177" t="s">
        <v>50</v>
      </c>
      <c r="AB6" s="178"/>
      <c r="AC6" s="179"/>
      <c r="AD6" s="198" t="s">
        <v>51</v>
      </c>
      <c r="AE6" s="198"/>
      <c r="AF6" s="198"/>
      <c r="AG6" s="198"/>
      <c r="AH6" s="198"/>
      <c r="AI6" s="198"/>
      <c r="AJ6" s="198"/>
      <c r="AK6" s="198"/>
      <c r="AL6" s="200" t="s">
        <v>52</v>
      </c>
      <c r="AM6" s="201"/>
      <c r="AN6" s="202"/>
      <c r="AO6" s="206" t="s">
        <v>53</v>
      </c>
      <c r="AP6" s="207"/>
      <c r="AQ6" s="207"/>
      <c r="AR6" s="207"/>
      <c r="AS6" s="210" t="s">
        <v>54</v>
      </c>
      <c r="AT6" s="210"/>
      <c r="AU6" s="210"/>
      <c r="AV6" s="210"/>
      <c r="AW6" s="210" t="s">
        <v>55</v>
      </c>
      <c r="AX6" s="210"/>
      <c r="AY6" s="210"/>
      <c r="AZ6" s="210"/>
      <c r="BA6" s="210"/>
      <c r="BB6" s="212" t="s">
        <v>56</v>
      </c>
      <c r="BC6" s="212"/>
      <c r="BD6" s="212"/>
      <c r="BE6" s="212"/>
      <c r="BF6" s="213"/>
    </row>
    <row r="7" spans="2:58" ht="10.5" customHeight="1" x14ac:dyDescent="0.2">
      <c r="C7" s="174"/>
      <c r="D7" s="176"/>
      <c r="E7" s="180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2"/>
      <c r="V7" s="180"/>
      <c r="W7" s="181"/>
      <c r="X7" s="182"/>
      <c r="Y7" s="180"/>
      <c r="Z7" s="182"/>
      <c r="AA7" s="180"/>
      <c r="AB7" s="181"/>
      <c r="AC7" s="182"/>
      <c r="AD7" s="199"/>
      <c r="AE7" s="199"/>
      <c r="AF7" s="199"/>
      <c r="AG7" s="199"/>
      <c r="AH7" s="199"/>
      <c r="AI7" s="199"/>
      <c r="AJ7" s="199"/>
      <c r="AK7" s="199"/>
      <c r="AL7" s="203"/>
      <c r="AM7" s="204"/>
      <c r="AN7" s="205"/>
      <c r="AO7" s="208"/>
      <c r="AP7" s="209"/>
      <c r="AQ7" s="209"/>
      <c r="AR7" s="209"/>
      <c r="AS7" s="211"/>
      <c r="AT7" s="211"/>
      <c r="AU7" s="211"/>
      <c r="AV7" s="211"/>
      <c r="AW7" s="211"/>
      <c r="AX7" s="211"/>
      <c r="AY7" s="211"/>
      <c r="AZ7" s="211"/>
      <c r="BA7" s="211"/>
      <c r="BB7" s="214"/>
      <c r="BC7" s="214"/>
      <c r="BD7" s="214"/>
      <c r="BE7" s="214"/>
      <c r="BF7" s="215"/>
    </row>
    <row r="8" spans="2:58" ht="21" customHeight="1" x14ac:dyDescent="0.2">
      <c r="C8" s="50"/>
      <c r="D8" s="51"/>
      <c r="E8" s="233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5"/>
      <c r="V8" s="236"/>
      <c r="W8" s="237"/>
      <c r="X8" s="238"/>
      <c r="Y8" s="233"/>
      <c r="Z8" s="235"/>
      <c r="AA8" s="233"/>
      <c r="AB8" s="234"/>
      <c r="AC8" s="235"/>
      <c r="AD8" s="412"/>
      <c r="AE8" s="413"/>
      <c r="AF8" s="413"/>
      <c r="AG8" s="413"/>
      <c r="AH8" s="413"/>
      <c r="AI8" s="413"/>
      <c r="AJ8" s="413"/>
      <c r="AK8" s="413"/>
      <c r="AL8" s="241"/>
      <c r="AM8" s="242"/>
      <c r="AN8" s="243"/>
      <c r="AO8" s="224"/>
      <c r="AP8" s="225"/>
      <c r="AQ8" s="225"/>
      <c r="AR8" s="226"/>
      <c r="AS8" s="227"/>
      <c r="AT8" s="228"/>
      <c r="AU8" s="228"/>
      <c r="AV8" s="229"/>
      <c r="AW8" s="227"/>
      <c r="AX8" s="228"/>
      <c r="AY8" s="228"/>
      <c r="AZ8" s="228"/>
      <c r="BA8" s="228"/>
      <c r="BB8" s="230"/>
      <c r="BC8" s="231"/>
      <c r="BD8" s="231"/>
      <c r="BE8" s="231"/>
      <c r="BF8" s="232"/>
    </row>
    <row r="9" spans="2:58" ht="21" customHeight="1" x14ac:dyDescent="0.2">
      <c r="C9" s="50"/>
      <c r="D9" s="51"/>
      <c r="E9" s="233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5"/>
      <c r="V9" s="236"/>
      <c r="W9" s="237"/>
      <c r="X9" s="238"/>
      <c r="Y9" s="233"/>
      <c r="Z9" s="235"/>
      <c r="AA9" s="233"/>
      <c r="AB9" s="234"/>
      <c r="AC9" s="235"/>
      <c r="AD9" s="412"/>
      <c r="AE9" s="413"/>
      <c r="AF9" s="413"/>
      <c r="AG9" s="413"/>
      <c r="AH9" s="413"/>
      <c r="AI9" s="413"/>
      <c r="AJ9" s="413"/>
      <c r="AK9" s="413"/>
      <c r="AL9" s="241"/>
      <c r="AM9" s="242"/>
      <c r="AN9" s="243"/>
      <c r="AO9" s="224"/>
      <c r="AP9" s="225"/>
      <c r="AQ9" s="225"/>
      <c r="AR9" s="226"/>
      <c r="AS9" s="247"/>
      <c r="AT9" s="248"/>
      <c r="AU9" s="248"/>
      <c r="AV9" s="249"/>
      <c r="AW9" s="247"/>
      <c r="AX9" s="248"/>
      <c r="AY9" s="248"/>
      <c r="AZ9" s="248"/>
      <c r="BA9" s="248"/>
      <c r="BB9" s="250"/>
      <c r="BC9" s="251"/>
      <c r="BD9" s="251"/>
      <c r="BE9" s="251"/>
      <c r="BF9" s="252"/>
    </row>
    <row r="10" spans="2:58" ht="21" customHeight="1" x14ac:dyDescent="0.2">
      <c r="C10" s="50"/>
      <c r="D10" s="51"/>
      <c r="E10" s="233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5"/>
      <c r="V10" s="236"/>
      <c r="W10" s="237"/>
      <c r="X10" s="238"/>
      <c r="Y10" s="233"/>
      <c r="Z10" s="235"/>
      <c r="AA10" s="233"/>
      <c r="AB10" s="234"/>
      <c r="AC10" s="235"/>
      <c r="AD10" s="412"/>
      <c r="AE10" s="413"/>
      <c r="AF10" s="413"/>
      <c r="AG10" s="413"/>
      <c r="AH10" s="413"/>
      <c r="AI10" s="413"/>
      <c r="AJ10" s="413"/>
      <c r="AK10" s="413"/>
      <c r="AL10" s="241"/>
      <c r="AM10" s="242"/>
      <c r="AN10" s="243"/>
      <c r="AO10" s="224"/>
      <c r="AP10" s="225"/>
      <c r="AQ10" s="225"/>
      <c r="AR10" s="226"/>
      <c r="AS10" s="247"/>
      <c r="AT10" s="248"/>
      <c r="AU10" s="248"/>
      <c r="AV10" s="249"/>
      <c r="AW10" s="247"/>
      <c r="AX10" s="248"/>
      <c r="AY10" s="248"/>
      <c r="AZ10" s="248"/>
      <c r="BA10" s="248"/>
      <c r="BB10" s="250"/>
      <c r="BC10" s="251"/>
      <c r="BD10" s="251"/>
      <c r="BE10" s="251"/>
      <c r="BF10" s="252"/>
    </row>
    <row r="11" spans="2:58" ht="21" customHeight="1" x14ac:dyDescent="0.2">
      <c r="C11" s="50"/>
      <c r="D11" s="51"/>
      <c r="E11" s="233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5"/>
      <c r="V11" s="236"/>
      <c r="W11" s="237"/>
      <c r="X11" s="238"/>
      <c r="Y11" s="233"/>
      <c r="Z11" s="235"/>
      <c r="AA11" s="233"/>
      <c r="AB11" s="234"/>
      <c r="AC11" s="235"/>
      <c r="AD11" s="412"/>
      <c r="AE11" s="413"/>
      <c r="AF11" s="413"/>
      <c r="AG11" s="413"/>
      <c r="AH11" s="413"/>
      <c r="AI11" s="413"/>
      <c r="AJ11" s="413"/>
      <c r="AK11" s="413"/>
      <c r="AL11" s="241"/>
      <c r="AM11" s="242"/>
      <c r="AN11" s="243"/>
      <c r="AO11" s="224"/>
      <c r="AP11" s="225"/>
      <c r="AQ11" s="225"/>
      <c r="AR11" s="226"/>
      <c r="AS11" s="247"/>
      <c r="AT11" s="248"/>
      <c r="AU11" s="248"/>
      <c r="AV11" s="249"/>
      <c r="AW11" s="247"/>
      <c r="AX11" s="248"/>
      <c r="AY11" s="248"/>
      <c r="AZ11" s="248"/>
      <c r="BA11" s="248"/>
      <c r="BB11" s="250"/>
      <c r="BC11" s="251"/>
      <c r="BD11" s="251"/>
      <c r="BE11" s="251"/>
      <c r="BF11" s="252"/>
    </row>
    <row r="12" spans="2:58" ht="21" customHeight="1" x14ac:dyDescent="0.2">
      <c r="C12" s="50"/>
      <c r="D12" s="51"/>
      <c r="E12" s="233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5"/>
      <c r="V12" s="236"/>
      <c r="W12" s="237"/>
      <c r="X12" s="238"/>
      <c r="Y12" s="233"/>
      <c r="Z12" s="235"/>
      <c r="AA12" s="233"/>
      <c r="AB12" s="234"/>
      <c r="AC12" s="235"/>
      <c r="AD12" s="412"/>
      <c r="AE12" s="413"/>
      <c r="AF12" s="413"/>
      <c r="AG12" s="413"/>
      <c r="AH12" s="413"/>
      <c r="AI12" s="413"/>
      <c r="AJ12" s="413"/>
      <c r="AK12" s="413"/>
      <c r="AL12" s="241"/>
      <c r="AM12" s="242"/>
      <c r="AN12" s="243"/>
      <c r="AO12" s="224"/>
      <c r="AP12" s="225"/>
      <c r="AQ12" s="225"/>
      <c r="AR12" s="226"/>
      <c r="AS12" s="247"/>
      <c r="AT12" s="248"/>
      <c r="AU12" s="248"/>
      <c r="AV12" s="249"/>
      <c r="AW12" s="247"/>
      <c r="AX12" s="248"/>
      <c r="AY12" s="248"/>
      <c r="AZ12" s="248"/>
      <c r="BA12" s="248"/>
      <c r="BB12" s="250"/>
      <c r="BC12" s="251"/>
      <c r="BD12" s="251"/>
      <c r="BE12" s="251"/>
      <c r="BF12" s="252"/>
    </row>
    <row r="13" spans="2:58" ht="21" customHeight="1" x14ac:dyDescent="0.2">
      <c r="C13" s="50"/>
      <c r="D13" s="51"/>
      <c r="E13" s="233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5"/>
      <c r="V13" s="236"/>
      <c r="W13" s="237"/>
      <c r="X13" s="238"/>
      <c r="Y13" s="233"/>
      <c r="Z13" s="235"/>
      <c r="AA13" s="233"/>
      <c r="AB13" s="234"/>
      <c r="AC13" s="235"/>
      <c r="AD13" s="412"/>
      <c r="AE13" s="413"/>
      <c r="AF13" s="413"/>
      <c r="AG13" s="413"/>
      <c r="AH13" s="413"/>
      <c r="AI13" s="413"/>
      <c r="AJ13" s="413"/>
      <c r="AK13" s="413"/>
      <c r="AL13" s="241"/>
      <c r="AM13" s="242"/>
      <c r="AN13" s="243"/>
      <c r="AO13" s="224"/>
      <c r="AP13" s="225"/>
      <c r="AQ13" s="225"/>
      <c r="AR13" s="226"/>
      <c r="AS13" s="247"/>
      <c r="AT13" s="248"/>
      <c r="AU13" s="248"/>
      <c r="AV13" s="249"/>
      <c r="AW13" s="247"/>
      <c r="AX13" s="248"/>
      <c r="AY13" s="248"/>
      <c r="AZ13" s="248"/>
      <c r="BA13" s="248"/>
      <c r="BB13" s="250"/>
      <c r="BC13" s="251"/>
      <c r="BD13" s="251"/>
      <c r="BE13" s="251"/>
      <c r="BF13" s="252"/>
    </row>
    <row r="14" spans="2:58" ht="20.25" customHeight="1" x14ac:dyDescent="0.2">
      <c r="C14" s="50"/>
      <c r="D14" s="51"/>
      <c r="E14" s="233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5"/>
      <c r="V14" s="236"/>
      <c r="W14" s="237"/>
      <c r="X14" s="238"/>
      <c r="Y14" s="233"/>
      <c r="Z14" s="235"/>
      <c r="AA14" s="233"/>
      <c r="AB14" s="234"/>
      <c r="AC14" s="235"/>
      <c r="AD14" s="412"/>
      <c r="AE14" s="413"/>
      <c r="AF14" s="413"/>
      <c r="AG14" s="413"/>
      <c r="AH14" s="413"/>
      <c r="AI14" s="413"/>
      <c r="AJ14" s="413"/>
      <c r="AK14" s="413"/>
      <c r="AL14" s="241"/>
      <c r="AM14" s="242"/>
      <c r="AN14" s="243"/>
      <c r="AO14" s="224"/>
      <c r="AP14" s="225"/>
      <c r="AQ14" s="225"/>
      <c r="AR14" s="226"/>
      <c r="AS14" s="247"/>
      <c r="AT14" s="248"/>
      <c r="AU14" s="248"/>
      <c r="AV14" s="249"/>
      <c r="AW14" s="247"/>
      <c r="AX14" s="248"/>
      <c r="AY14" s="248"/>
      <c r="AZ14" s="248"/>
      <c r="BA14" s="248"/>
      <c r="BB14" s="250"/>
      <c r="BC14" s="251"/>
      <c r="BD14" s="251"/>
      <c r="BE14" s="251"/>
      <c r="BF14" s="252"/>
    </row>
    <row r="15" spans="2:58" ht="21" customHeight="1" x14ac:dyDescent="0.2">
      <c r="C15" s="50"/>
      <c r="D15" s="51"/>
      <c r="E15" s="233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5"/>
      <c r="V15" s="236"/>
      <c r="W15" s="237"/>
      <c r="X15" s="238"/>
      <c r="Y15" s="233"/>
      <c r="Z15" s="235"/>
      <c r="AA15" s="233"/>
      <c r="AB15" s="234"/>
      <c r="AC15" s="235"/>
      <c r="AD15" s="412"/>
      <c r="AE15" s="413"/>
      <c r="AF15" s="413"/>
      <c r="AG15" s="413"/>
      <c r="AH15" s="413"/>
      <c r="AI15" s="413"/>
      <c r="AJ15" s="413"/>
      <c r="AK15" s="413"/>
      <c r="AL15" s="241"/>
      <c r="AM15" s="242"/>
      <c r="AN15" s="243"/>
      <c r="AO15" s="224"/>
      <c r="AP15" s="225"/>
      <c r="AQ15" s="225"/>
      <c r="AR15" s="226"/>
      <c r="AS15" s="247"/>
      <c r="AT15" s="248"/>
      <c r="AU15" s="248"/>
      <c r="AV15" s="249"/>
      <c r="AW15" s="247"/>
      <c r="AX15" s="248"/>
      <c r="AY15" s="248"/>
      <c r="AZ15" s="248"/>
      <c r="BA15" s="248"/>
      <c r="BB15" s="250"/>
      <c r="BC15" s="251"/>
      <c r="BD15" s="251"/>
      <c r="BE15" s="251"/>
      <c r="BF15" s="252"/>
    </row>
    <row r="16" spans="2:58" ht="21" customHeight="1" x14ac:dyDescent="0.2">
      <c r="C16" s="50"/>
      <c r="D16" s="51"/>
      <c r="E16" s="233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5"/>
      <c r="V16" s="236"/>
      <c r="W16" s="237"/>
      <c r="X16" s="238"/>
      <c r="Y16" s="233"/>
      <c r="Z16" s="235"/>
      <c r="AA16" s="233"/>
      <c r="AB16" s="234"/>
      <c r="AC16" s="235"/>
      <c r="AD16" s="412"/>
      <c r="AE16" s="413"/>
      <c r="AF16" s="413"/>
      <c r="AG16" s="413"/>
      <c r="AH16" s="413"/>
      <c r="AI16" s="413"/>
      <c r="AJ16" s="413"/>
      <c r="AK16" s="413"/>
      <c r="AL16" s="241"/>
      <c r="AM16" s="242"/>
      <c r="AN16" s="243"/>
      <c r="AO16" s="224"/>
      <c r="AP16" s="225"/>
      <c r="AQ16" s="225"/>
      <c r="AR16" s="226"/>
      <c r="AS16" s="247"/>
      <c r="AT16" s="248"/>
      <c r="AU16" s="248"/>
      <c r="AV16" s="249"/>
      <c r="AW16" s="247"/>
      <c r="AX16" s="248"/>
      <c r="AY16" s="248"/>
      <c r="AZ16" s="248"/>
      <c r="BA16" s="248"/>
      <c r="BB16" s="250"/>
      <c r="BC16" s="251"/>
      <c r="BD16" s="251"/>
      <c r="BE16" s="251"/>
      <c r="BF16" s="252"/>
    </row>
    <row r="17" spans="3:58" ht="21" customHeight="1" x14ac:dyDescent="0.2">
      <c r="C17" s="50"/>
      <c r="D17" s="51"/>
      <c r="E17" s="233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5"/>
      <c r="V17" s="236"/>
      <c r="W17" s="237"/>
      <c r="X17" s="238"/>
      <c r="Y17" s="233"/>
      <c r="Z17" s="235"/>
      <c r="AA17" s="233"/>
      <c r="AB17" s="234"/>
      <c r="AC17" s="235"/>
      <c r="AD17" s="412"/>
      <c r="AE17" s="413"/>
      <c r="AF17" s="413"/>
      <c r="AG17" s="413"/>
      <c r="AH17" s="413"/>
      <c r="AI17" s="413"/>
      <c r="AJ17" s="413"/>
      <c r="AK17" s="413"/>
      <c r="AL17" s="241"/>
      <c r="AM17" s="242"/>
      <c r="AN17" s="243"/>
      <c r="AO17" s="224"/>
      <c r="AP17" s="225"/>
      <c r="AQ17" s="225"/>
      <c r="AR17" s="226"/>
      <c r="AS17" s="247"/>
      <c r="AT17" s="248"/>
      <c r="AU17" s="248"/>
      <c r="AV17" s="249"/>
      <c r="AW17" s="247"/>
      <c r="AX17" s="248"/>
      <c r="AY17" s="248"/>
      <c r="AZ17" s="248"/>
      <c r="BA17" s="248"/>
      <c r="BB17" s="250"/>
      <c r="BC17" s="251"/>
      <c r="BD17" s="251"/>
      <c r="BE17" s="251"/>
      <c r="BF17" s="252"/>
    </row>
    <row r="18" spans="3:58" ht="15" customHeight="1" x14ac:dyDescent="0.2">
      <c r="C18" s="173" t="s">
        <v>57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253" t="s">
        <v>58</v>
      </c>
      <c r="W18" s="254"/>
      <c r="X18" s="254"/>
      <c r="Y18" s="254"/>
      <c r="Z18" s="254"/>
      <c r="AA18" s="254"/>
      <c r="AB18" s="254"/>
      <c r="AC18" s="266"/>
      <c r="AD18" s="412"/>
      <c r="AE18" s="413"/>
      <c r="AF18" s="413"/>
      <c r="AG18" s="413"/>
      <c r="AH18" s="413"/>
      <c r="AI18" s="413"/>
      <c r="AJ18" s="413"/>
      <c r="AK18" s="423"/>
      <c r="AL18" s="177"/>
      <c r="AM18" s="178"/>
      <c r="AN18" s="179"/>
      <c r="AO18" s="268"/>
      <c r="AP18" s="269"/>
      <c r="AQ18" s="269"/>
      <c r="AR18" s="270"/>
      <c r="AS18" s="274"/>
      <c r="AT18" s="275"/>
      <c r="AU18" s="275"/>
      <c r="AV18" s="276"/>
      <c r="AW18" s="280"/>
      <c r="AX18" s="280"/>
      <c r="AY18" s="280"/>
      <c r="AZ18" s="280"/>
      <c r="BA18" s="281"/>
      <c r="BB18" s="284"/>
      <c r="BC18" s="284"/>
      <c r="BD18" s="284"/>
      <c r="BE18" s="284"/>
      <c r="BF18" s="285"/>
    </row>
    <row r="19" spans="3:58" ht="15" customHeight="1" x14ac:dyDescent="0.2">
      <c r="C19" s="17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53" t="s">
        <v>59</v>
      </c>
      <c r="W19" s="254"/>
      <c r="X19" s="254"/>
      <c r="Y19" s="254"/>
      <c r="Z19" s="254"/>
      <c r="AA19" s="254"/>
      <c r="AB19" s="254"/>
      <c r="AC19" s="266"/>
      <c r="AD19" s="420"/>
      <c r="AE19" s="421"/>
      <c r="AF19" s="421"/>
      <c r="AG19" s="421"/>
      <c r="AH19" s="421"/>
      <c r="AI19" s="421"/>
      <c r="AJ19" s="421"/>
      <c r="AK19" s="422"/>
      <c r="AL19" s="180"/>
      <c r="AM19" s="181"/>
      <c r="AN19" s="182"/>
      <c r="AO19" s="271"/>
      <c r="AP19" s="272"/>
      <c r="AQ19" s="272"/>
      <c r="AR19" s="273"/>
      <c r="AS19" s="277"/>
      <c r="AT19" s="278"/>
      <c r="AU19" s="278"/>
      <c r="AV19" s="279"/>
      <c r="AW19" s="282"/>
      <c r="AX19" s="282"/>
      <c r="AY19" s="282"/>
      <c r="AZ19" s="282"/>
      <c r="BA19" s="283"/>
      <c r="BB19" s="286"/>
      <c r="BC19" s="286"/>
      <c r="BD19" s="286"/>
      <c r="BE19" s="286"/>
      <c r="BF19" s="287"/>
    </row>
    <row r="20" spans="3:58" ht="15" customHeight="1" x14ac:dyDescent="0.2">
      <c r="C20" s="265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253" t="s">
        <v>60</v>
      </c>
      <c r="W20" s="254"/>
      <c r="X20" s="254"/>
      <c r="Y20" s="254"/>
      <c r="Z20" s="254"/>
      <c r="AA20" s="254"/>
      <c r="AB20" s="254"/>
      <c r="AC20" s="266"/>
      <c r="AD20" s="412"/>
      <c r="AE20" s="413"/>
      <c r="AF20" s="413"/>
      <c r="AG20" s="413"/>
      <c r="AH20" s="413"/>
      <c r="AI20" s="413"/>
      <c r="AJ20" s="413"/>
      <c r="AK20" s="423"/>
      <c r="AL20" s="291" t="s">
        <v>61</v>
      </c>
      <c r="AM20" s="292"/>
      <c r="AN20" s="292"/>
      <c r="AO20" s="292"/>
      <c r="AP20" s="292"/>
      <c r="AQ20" s="292"/>
      <c r="AR20" s="293"/>
      <c r="AS20" s="253" t="s">
        <v>62</v>
      </c>
      <c r="AT20" s="254"/>
      <c r="AU20" s="254"/>
      <c r="AV20" s="266"/>
      <c r="AW20" s="291" t="s">
        <v>61</v>
      </c>
      <c r="AX20" s="292"/>
      <c r="AY20" s="292"/>
      <c r="AZ20" s="292"/>
      <c r="BA20" s="293"/>
      <c r="BB20" s="253" t="s">
        <v>62</v>
      </c>
      <c r="BC20" s="254"/>
      <c r="BD20" s="254"/>
      <c r="BE20" s="254"/>
      <c r="BF20" s="255"/>
    </row>
    <row r="21" spans="3:58" ht="15" customHeight="1" x14ac:dyDescent="0.2">
      <c r="C21" s="173" t="s">
        <v>63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9"/>
      <c r="V21" s="308">
        <v>0.08</v>
      </c>
      <c r="W21" s="254"/>
      <c r="X21" s="254"/>
      <c r="Y21" s="254"/>
      <c r="Z21" s="254"/>
      <c r="AA21" s="254"/>
      <c r="AB21" s="254"/>
      <c r="AC21" s="266"/>
      <c r="AD21" s="412"/>
      <c r="AE21" s="413"/>
      <c r="AF21" s="413"/>
      <c r="AG21" s="413"/>
      <c r="AH21" s="413"/>
      <c r="AI21" s="413"/>
      <c r="AJ21" s="413"/>
      <c r="AK21" s="423"/>
      <c r="AL21" s="309" t="s">
        <v>64</v>
      </c>
      <c r="AM21" s="310"/>
      <c r="AN21" s="311" t="s">
        <v>65</v>
      </c>
      <c r="AO21" s="311"/>
      <c r="AP21" s="311"/>
      <c r="AQ21" s="311"/>
      <c r="AR21" s="312"/>
      <c r="AS21" s="313"/>
      <c r="AT21" s="314"/>
      <c r="AU21" s="314"/>
      <c r="AV21" s="315"/>
      <c r="AW21" s="32" t="s">
        <v>64</v>
      </c>
      <c r="AX21" s="311" t="s">
        <v>66</v>
      </c>
      <c r="AY21" s="311"/>
      <c r="AZ21" s="311"/>
      <c r="BA21" s="311"/>
      <c r="BB21" s="253"/>
      <c r="BC21" s="254"/>
      <c r="BD21" s="254"/>
      <c r="BE21" s="254"/>
      <c r="BF21" s="255"/>
    </row>
    <row r="22" spans="3:58" ht="15" customHeight="1" x14ac:dyDescent="0.2">
      <c r="C22" s="265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2"/>
      <c r="V22" s="308">
        <v>0.1</v>
      </c>
      <c r="W22" s="254"/>
      <c r="X22" s="254"/>
      <c r="Y22" s="254"/>
      <c r="Z22" s="254"/>
      <c r="AA22" s="254"/>
      <c r="AB22" s="254"/>
      <c r="AC22" s="266"/>
      <c r="AD22" s="412"/>
      <c r="AE22" s="413"/>
      <c r="AF22" s="413"/>
      <c r="AG22" s="413"/>
      <c r="AH22" s="413"/>
      <c r="AI22" s="413"/>
      <c r="AJ22" s="413"/>
      <c r="AK22" s="423"/>
      <c r="AL22" s="309" t="s">
        <v>64</v>
      </c>
      <c r="AM22" s="310"/>
      <c r="AN22" s="311" t="s">
        <v>67</v>
      </c>
      <c r="AO22" s="311"/>
      <c r="AP22" s="311"/>
      <c r="AQ22" s="311"/>
      <c r="AR22" s="312"/>
      <c r="AS22" s="313"/>
      <c r="AT22" s="314"/>
      <c r="AU22" s="314"/>
      <c r="AV22" s="315"/>
      <c r="AW22" s="32" t="s">
        <v>64</v>
      </c>
      <c r="AX22" s="311" t="s">
        <v>68</v>
      </c>
      <c r="AY22" s="311"/>
      <c r="AZ22" s="311"/>
      <c r="BA22" s="311"/>
      <c r="BB22" s="253"/>
      <c r="BC22" s="254"/>
      <c r="BD22" s="254"/>
      <c r="BE22" s="254"/>
      <c r="BF22" s="255"/>
    </row>
    <row r="23" spans="3:58" ht="15" customHeight="1" x14ac:dyDescent="0.2">
      <c r="C23" s="342" t="s">
        <v>69</v>
      </c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4"/>
      <c r="AD23" s="427">
        <f>SUM(AD18:AK22)</f>
        <v>0</v>
      </c>
      <c r="AE23" s="428"/>
      <c r="AF23" s="428"/>
      <c r="AG23" s="428"/>
      <c r="AH23" s="428"/>
      <c r="AI23" s="428"/>
      <c r="AJ23" s="428"/>
      <c r="AK23" s="429"/>
      <c r="AL23" s="309" t="s">
        <v>64</v>
      </c>
      <c r="AM23" s="310"/>
      <c r="AN23" s="311" t="s">
        <v>70</v>
      </c>
      <c r="AO23" s="311"/>
      <c r="AP23" s="311"/>
      <c r="AQ23" s="311"/>
      <c r="AR23" s="312"/>
      <c r="AS23" s="313"/>
      <c r="AT23" s="314"/>
      <c r="AU23" s="314"/>
      <c r="AV23" s="315"/>
      <c r="AW23" s="32" t="s">
        <v>64</v>
      </c>
      <c r="AX23" s="311" t="s">
        <v>71</v>
      </c>
      <c r="AY23" s="311"/>
      <c r="AZ23" s="311"/>
      <c r="BA23" s="311"/>
      <c r="BB23" s="253"/>
      <c r="BC23" s="254"/>
      <c r="BD23" s="254"/>
      <c r="BE23" s="254"/>
      <c r="BF23" s="255"/>
    </row>
    <row r="24" spans="3:58" ht="10.5" customHeight="1" x14ac:dyDescent="0.2">
      <c r="C24" s="345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7"/>
      <c r="AD24" s="430"/>
      <c r="AE24" s="431"/>
      <c r="AF24" s="431"/>
      <c r="AG24" s="431"/>
      <c r="AH24" s="431"/>
      <c r="AI24" s="431"/>
      <c r="AJ24" s="431"/>
      <c r="AK24" s="432"/>
      <c r="AL24" s="316" t="s">
        <v>72</v>
      </c>
      <c r="AM24" s="212"/>
      <c r="AN24" s="212"/>
      <c r="AO24" s="212"/>
      <c r="AP24" s="212"/>
      <c r="AQ24" s="212"/>
      <c r="AR24" s="212"/>
      <c r="AS24" s="256"/>
      <c r="AT24" s="260"/>
      <c r="AU24" s="260"/>
      <c r="AV24" s="260"/>
      <c r="AW24" s="260"/>
      <c r="AX24" s="260"/>
      <c r="AY24" s="260"/>
      <c r="AZ24" s="260"/>
      <c r="BA24" s="257"/>
      <c r="BB24" s="256" t="s">
        <v>73</v>
      </c>
      <c r="BC24" s="257"/>
      <c r="BD24" s="260"/>
      <c r="BE24" s="260"/>
      <c r="BF24" s="261"/>
    </row>
    <row r="25" spans="3:58" ht="8.25" customHeight="1" x14ac:dyDescent="0.2">
      <c r="C25" s="348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433"/>
      <c r="AE25" s="434"/>
      <c r="AF25" s="434"/>
      <c r="AG25" s="434"/>
      <c r="AH25" s="434"/>
      <c r="AI25" s="434"/>
      <c r="AJ25" s="434"/>
      <c r="AK25" s="435"/>
      <c r="AL25" s="317"/>
      <c r="AM25" s="214"/>
      <c r="AN25" s="214"/>
      <c r="AO25" s="214"/>
      <c r="AP25" s="214"/>
      <c r="AQ25" s="214"/>
      <c r="AR25" s="214"/>
      <c r="AS25" s="258"/>
      <c r="AT25" s="262"/>
      <c r="AU25" s="262"/>
      <c r="AV25" s="262"/>
      <c r="AW25" s="262"/>
      <c r="AX25" s="262"/>
      <c r="AY25" s="262"/>
      <c r="AZ25" s="262"/>
      <c r="BA25" s="259"/>
      <c r="BB25" s="258"/>
      <c r="BC25" s="259"/>
      <c r="BD25" s="262"/>
      <c r="BE25" s="262"/>
      <c r="BF25" s="263"/>
    </row>
    <row r="26" spans="3:58" ht="10.5" customHeight="1" x14ac:dyDescent="0.2">
      <c r="C26" s="33" t="s">
        <v>74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H26" s="35"/>
      <c r="AI26" s="35"/>
      <c r="AJ26" s="35"/>
      <c r="AK26" s="35"/>
      <c r="AL26" s="35"/>
      <c r="AM26" s="35"/>
      <c r="AN26" s="35"/>
      <c r="AO26" s="35"/>
      <c r="AP26" s="36"/>
      <c r="AQ26" s="387" t="s">
        <v>75</v>
      </c>
      <c r="AR26" s="388"/>
      <c r="AS26" s="389"/>
      <c r="AT26" s="393">
        <f>工事別請求書入力フォーム①!AT26</f>
        <v>0</v>
      </c>
      <c r="AU26" s="394"/>
      <c r="AV26" s="394"/>
      <c r="AW26" s="394"/>
      <c r="AX26" s="395"/>
      <c r="AY26" s="397" t="s">
        <v>76</v>
      </c>
      <c r="AZ26" s="398"/>
      <c r="BA26" s="399"/>
      <c r="BB26" s="403"/>
      <c r="BC26" s="404"/>
      <c r="BD26" s="404"/>
      <c r="BE26" s="404"/>
      <c r="BF26" s="405"/>
    </row>
    <row r="27" spans="3:58" ht="10.5" customHeight="1" x14ac:dyDescent="0.2"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9"/>
      <c r="AH27" s="39"/>
      <c r="AI27" s="39"/>
      <c r="AJ27" s="39"/>
      <c r="AK27" s="39"/>
      <c r="AL27" s="39"/>
      <c r="AM27" s="39"/>
      <c r="AN27" s="39"/>
      <c r="AO27" s="39"/>
      <c r="AP27" s="40"/>
      <c r="AQ27" s="390"/>
      <c r="AR27" s="391"/>
      <c r="AS27" s="392"/>
      <c r="AT27" s="221"/>
      <c r="AU27" s="222"/>
      <c r="AV27" s="222"/>
      <c r="AW27" s="222"/>
      <c r="AX27" s="396"/>
      <c r="AY27" s="400"/>
      <c r="AZ27" s="401"/>
      <c r="BA27" s="402"/>
      <c r="BB27" s="406"/>
      <c r="BC27" s="407"/>
      <c r="BD27" s="407"/>
      <c r="BE27" s="407"/>
      <c r="BF27" s="408"/>
    </row>
    <row r="28" spans="3:58" ht="3.75" customHeight="1" x14ac:dyDescent="0.2"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9"/>
      <c r="AH28" s="39"/>
      <c r="AI28" s="39"/>
      <c r="AJ28" s="39"/>
      <c r="AK28" s="39"/>
      <c r="AL28" s="39"/>
      <c r="AM28" s="39"/>
      <c r="AN28" s="39"/>
      <c r="AO28" s="39"/>
      <c r="AP28" s="40"/>
      <c r="AQ28" s="360" t="s">
        <v>24</v>
      </c>
      <c r="AR28" s="41"/>
      <c r="BE28" s="42"/>
      <c r="BF28" s="43"/>
    </row>
    <row r="29" spans="3:58" ht="10.5" customHeight="1" x14ac:dyDescent="0.2"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39"/>
      <c r="AH29" s="39"/>
      <c r="AI29" s="39"/>
      <c r="AJ29" s="39"/>
      <c r="AK29" s="39"/>
      <c r="AL29" s="39"/>
      <c r="AM29" s="39"/>
      <c r="AN29" s="39"/>
      <c r="AO29" s="39"/>
      <c r="AP29" s="40"/>
      <c r="AQ29" s="361"/>
      <c r="AR29" s="363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5"/>
    </row>
    <row r="30" spans="3:58" ht="10.5" customHeight="1" x14ac:dyDescent="0.2"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366" t="s">
        <v>2</v>
      </c>
      <c r="AF30" s="367"/>
      <c r="AG30" s="367"/>
      <c r="AH30" s="367"/>
      <c r="AI30" s="367" t="s">
        <v>77</v>
      </c>
      <c r="AJ30" s="367"/>
      <c r="AK30" s="367"/>
      <c r="AL30" s="338"/>
      <c r="AM30" s="338" t="s">
        <v>78</v>
      </c>
      <c r="AN30" s="337"/>
      <c r="AO30" s="337"/>
      <c r="AP30" s="368"/>
      <c r="AQ30" s="361"/>
      <c r="AR30" s="363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5"/>
    </row>
    <row r="31" spans="3:58" ht="17.25" customHeight="1" x14ac:dyDescent="0.2"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369"/>
      <c r="AF31" s="370"/>
      <c r="AG31" s="370"/>
      <c r="AH31" s="371"/>
      <c r="AI31" s="370"/>
      <c r="AJ31" s="370"/>
      <c r="AK31" s="370"/>
      <c r="AL31" s="371"/>
      <c r="AM31" s="378"/>
      <c r="AN31" s="379"/>
      <c r="AO31" s="379"/>
      <c r="AP31" s="380"/>
      <c r="AQ31" s="361"/>
      <c r="AR31" s="363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5"/>
    </row>
    <row r="32" spans="3:58" ht="10.5" customHeight="1" x14ac:dyDescent="0.2"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372"/>
      <c r="AF32" s="373"/>
      <c r="AG32" s="373"/>
      <c r="AH32" s="374"/>
      <c r="AI32" s="373"/>
      <c r="AJ32" s="373"/>
      <c r="AK32" s="373"/>
      <c r="AL32" s="374"/>
      <c r="AM32" s="381"/>
      <c r="AN32" s="382"/>
      <c r="AO32" s="382"/>
      <c r="AP32" s="383"/>
      <c r="AQ32" s="361"/>
      <c r="AR32" s="363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5"/>
    </row>
    <row r="33" spans="2:58" ht="10.5" customHeight="1" x14ac:dyDescent="0.2"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375"/>
      <c r="AF33" s="376"/>
      <c r="AG33" s="376"/>
      <c r="AH33" s="377"/>
      <c r="AI33" s="376"/>
      <c r="AJ33" s="376"/>
      <c r="AK33" s="376"/>
      <c r="AL33" s="377"/>
      <c r="AM33" s="381"/>
      <c r="AN33" s="382"/>
      <c r="AO33" s="382"/>
      <c r="AP33" s="383"/>
      <c r="AQ33" s="361"/>
      <c r="AR33" s="424"/>
      <c r="AS33" s="425"/>
      <c r="AT33" s="425"/>
      <c r="AU33" s="425"/>
      <c r="AV33" s="425"/>
      <c r="AW33" s="425"/>
      <c r="AX33" s="425"/>
      <c r="AY33" s="425"/>
      <c r="AZ33" s="425"/>
      <c r="BA33" s="425"/>
      <c r="BB33" s="425"/>
      <c r="BC33" s="425"/>
      <c r="BD33" s="425"/>
      <c r="BE33" s="425"/>
      <c r="BF33" s="426"/>
    </row>
    <row r="34" spans="2:58" ht="10.5" customHeight="1" x14ac:dyDescent="0.2">
      <c r="C34" s="336" t="s">
        <v>79</v>
      </c>
      <c r="D34" s="337"/>
      <c r="E34" s="337"/>
      <c r="F34" s="337"/>
      <c r="G34" s="338" t="s">
        <v>80</v>
      </c>
      <c r="H34" s="337"/>
      <c r="I34" s="337"/>
      <c r="J34" s="339"/>
      <c r="K34" s="338" t="s">
        <v>81</v>
      </c>
      <c r="L34" s="337"/>
      <c r="M34" s="337"/>
      <c r="N34" s="339"/>
      <c r="O34" s="338" t="s">
        <v>82</v>
      </c>
      <c r="P34" s="337"/>
      <c r="Q34" s="337"/>
      <c r="R34" s="339"/>
      <c r="S34" s="338" t="s">
        <v>83</v>
      </c>
      <c r="T34" s="337"/>
      <c r="U34" s="337"/>
      <c r="V34" s="339"/>
      <c r="W34" s="338" t="s">
        <v>84</v>
      </c>
      <c r="X34" s="337"/>
      <c r="Y34" s="337"/>
      <c r="Z34" s="339"/>
      <c r="AA34" s="338" t="s">
        <v>85</v>
      </c>
      <c r="AB34" s="337"/>
      <c r="AC34" s="337"/>
      <c r="AD34" s="339"/>
      <c r="AE34" s="338" t="s">
        <v>86</v>
      </c>
      <c r="AF34" s="337"/>
      <c r="AG34" s="337"/>
      <c r="AH34" s="337"/>
      <c r="AI34" s="357" t="s">
        <v>87</v>
      </c>
      <c r="AJ34" s="358"/>
      <c r="AK34" s="358"/>
      <c r="AL34" s="358"/>
      <c r="AM34" s="358"/>
      <c r="AN34" s="358"/>
      <c r="AO34" s="358"/>
      <c r="AP34" s="359"/>
      <c r="AQ34" s="361"/>
      <c r="AR34" s="424"/>
      <c r="AS34" s="425"/>
      <c r="AT34" s="425"/>
      <c r="AU34" s="425"/>
      <c r="AV34" s="425"/>
      <c r="AW34" s="425"/>
      <c r="AX34" s="425"/>
      <c r="AY34" s="425"/>
      <c r="AZ34" s="425"/>
      <c r="BA34" s="425"/>
      <c r="BB34" s="425"/>
      <c r="BC34" s="425"/>
      <c r="BD34" s="425"/>
      <c r="BE34" s="425"/>
      <c r="BF34" s="426"/>
    </row>
    <row r="35" spans="2:58" ht="16.5" customHeight="1" x14ac:dyDescent="0.2">
      <c r="B35" s="46"/>
      <c r="C35" s="409"/>
      <c r="D35" s="319"/>
      <c r="E35" s="319"/>
      <c r="F35" s="320"/>
      <c r="G35" s="318"/>
      <c r="H35" s="319"/>
      <c r="I35" s="319"/>
      <c r="J35" s="320"/>
      <c r="K35" s="318"/>
      <c r="L35" s="319"/>
      <c r="M35" s="319"/>
      <c r="N35" s="320"/>
      <c r="O35" s="318"/>
      <c r="P35" s="319"/>
      <c r="Q35" s="319"/>
      <c r="R35" s="320"/>
      <c r="S35" s="318"/>
      <c r="T35" s="319"/>
      <c r="U35" s="319"/>
      <c r="V35" s="320"/>
      <c r="W35" s="294"/>
      <c r="X35" s="295"/>
      <c r="Y35" s="295"/>
      <c r="Z35" s="327"/>
      <c r="AA35" s="330"/>
      <c r="AB35" s="331"/>
      <c r="AC35" s="331"/>
      <c r="AD35" s="331"/>
      <c r="AE35" s="318"/>
      <c r="AF35" s="319"/>
      <c r="AG35" s="319"/>
      <c r="AH35" s="319"/>
      <c r="AI35" s="294"/>
      <c r="AJ35" s="295"/>
      <c r="AK35" s="295"/>
      <c r="AL35" s="295"/>
      <c r="AM35" s="295"/>
      <c r="AN35" s="295"/>
      <c r="AO35" s="295"/>
      <c r="AP35" s="296"/>
      <c r="AQ35" s="361"/>
      <c r="AR35" s="424"/>
      <c r="AS35" s="425"/>
      <c r="AT35" s="425"/>
      <c r="AU35" s="425"/>
      <c r="AV35" s="425"/>
      <c r="AW35" s="425"/>
      <c r="AX35" s="425"/>
      <c r="AY35" s="425"/>
      <c r="AZ35" s="425"/>
      <c r="BA35" s="425"/>
      <c r="BB35" s="425"/>
      <c r="BC35" s="425"/>
      <c r="BD35" s="425"/>
      <c r="BE35" s="425"/>
      <c r="BF35" s="426"/>
    </row>
    <row r="36" spans="2:58" ht="6.95" customHeight="1" x14ac:dyDescent="0.2">
      <c r="C36" s="410"/>
      <c r="D36" s="322"/>
      <c r="E36" s="322"/>
      <c r="F36" s="323"/>
      <c r="G36" s="321"/>
      <c r="H36" s="322"/>
      <c r="I36" s="322"/>
      <c r="J36" s="323"/>
      <c r="K36" s="321"/>
      <c r="L36" s="322"/>
      <c r="M36" s="322"/>
      <c r="N36" s="323"/>
      <c r="O36" s="321"/>
      <c r="P36" s="322"/>
      <c r="Q36" s="322"/>
      <c r="R36" s="323"/>
      <c r="S36" s="321"/>
      <c r="T36" s="322"/>
      <c r="U36" s="322"/>
      <c r="V36" s="323"/>
      <c r="W36" s="297"/>
      <c r="X36" s="298"/>
      <c r="Y36" s="298"/>
      <c r="Z36" s="328"/>
      <c r="AA36" s="332"/>
      <c r="AB36" s="333"/>
      <c r="AC36" s="333"/>
      <c r="AD36" s="333"/>
      <c r="AE36" s="321"/>
      <c r="AF36" s="322"/>
      <c r="AG36" s="322"/>
      <c r="AH36" s="322"/>
      <c r="AI36" s="297"/>
      <c r="AJ36" s="298"/>
      <c r="AK36" s="298"/>
      <c r="AL36" s="298"/>
      <c r="AM36" s="298"/>
      <c r="AN36" s="298"/>
      <c r="AO36" s="298"/>
      <c r="AP36" s="299"/>
      <c r="AQ36" s="361"/>
      <c r="AR36" s="424"/>
      <c r="AS36" s="425"/>
      <c r="AT36" s="425"/>
      <c r="AU36" s="425"/>
      <c r="AV36" s="425"/>
      <c r="AW36" s="425"/>
      <c r="AX36" s="425"/>
      <c r="AY36" s="425"/>
      <c r="AZ36" s="425"/>
      <c r="BA36" s="425"/>
      <c r="BB36" s="425"/>
      <c r="BC36" s="425"/>
      <c r="BD36" s="425"/>
      <c r="BE36" s="425"/>
      <c r="BF36" s="426"/>
    </row>
    <row r="37" spans="2:58" ht="15" customHeight="1" x14ac:dyDescent="0.15">
      <c r="B37" s="28"/>
      <c r="C37" s="411"/>
      <c r="D37" s="325"/>
      <c r="E37" s="325"/>
      <c r="F37" s="326"/>
      <c r="G37" s="324"/>
      <c r="H37" s="325"/>
      <c r="I37" s="325"/>
      <c r="J37" s="326"/>
      <c r="K37" s="324"/>
      <c r="L37" s="325"/>
      <c r="M37" s="325"/>
      <c r="N37" s="326"/>
      <c r="O37" s="324"/>
      <c r="P37" s="325"/>
      <c r="Q37" s="325"/>
      <c r="R37" s="326"/>
      <c r="S37" s="324"/>
      <c r="T37" s="325"/>
      <c r="U37" s="325"/>
      <c r="V37" s="326"/>
      <c r="W37" s="300"/>
      <c r="X37" s="301"/>
      <c r="Y37" s="301"/>
      <c r="Z37" s="329"/>
      <c r="AA37" s="334"/>
      <c r="AB37" s="335"/>
      <c r="AC37" s="335"/>
      <c r="AD37" s="335"/>
      <c r="AE37" s="324"/>
      <c r="AF37" s="325"/>
      <c r="AG37" s="325"/>
      <c r="AH37" s="325"/>
      <c r="AI37" s="300"/>
      <c r="AJ37" s="301"/>
      <c r="AK37" s="301"/>
      <c r="AL37" s="301"/>
      <c r="AM37" s="301"/>
      <c r="AN37" s="301"/>
      <c r="AO37" s="301"/>
      <c r="AP37" s="302"/>
      <c r="AQ37" s="362"/>
      <c r="AR37" s="303" t="s">
        <v>88</v>
      </c>
      <c r="AS37" s="304"/>
      <c r="AT37" s="304"/>
      <c r="AU37" s="304"/>
      <c r="AV37" s="304"/>
      <c r="AW37" s="305"/>
      <c r="AX37" s="306"/>
      <c r="AY37" s="306"/>
      <c r="AZ37" s="306"/>
      <c r="BA37" s="306"/>
      <c r="BB37" s="306"/>
      <c r="BC37" s="306"/>
      <c r="BD37" s="306"/>
      <c r="BE37" s="306"/>
      <c r="BF37" s="307"/>
    </row>
    <row r="38" spans="2:58" x14ac:dyDescent="0.2">
      <c r="C38" s="340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AQ38" s="341" t="s">
        <v>89</v>
      </c>
      <c r="AR38" s="341"/>
      <c r="AS38" s="341"/>
      <c r="AT38" s="341"/>
      <c r="AU38" s="341"/>
      <c r="AV38" s="341"/>
      <c r="AW38" s="341"/>
      <c r="AX38" s="341"/>
      <c r="AY38" s="341"/>
      <c r="AZ38" s="341"/>
      <c r="BA38" s="341"/>
      <c r="BB38" s="341"/>
      <c r="BC38" s="341"/>
      <c r="BD38" s="341"/>
      <c r="BE38" s="341"/>
      <c r="BF38" s="341"/>
    </row>
  </sheetData>
  <mergeCells count="205">
    <mergeCell ref="C38:F38"/>
    <mergeCell ref="G38:J38"/>
    <mergeCell ref="K38:N38"/>
    <mergeCell ref="AQ38:BF38"/>
    <mergeCell ref="C23:AC25"/>
    <mergeCell ref="AD23:AK25"/>
    <mergeCell ref="AA34:AD34"/>
    <mergeCell ref="AE34:AH34"/>
    <mergeCell ref="AI34:AP34"/>
    <mergeCell ref="AQ28:AQ37"/>
    <mergeCell ref="AR29:BF32"/>
    <mergeCell ref="AE30:AH30"/>
    <mergeCell ref="AI30:AL30"/>
    <mergeCell ref="AM30:AP30"/>
    <mergeCell ref="AE31:AH33"/>
    <mergeCell ref="AI31:AL33"/>
    <mergeCell ref="AM31:AP33"/>
    <mergeCell ref="AR33:BF36"/>
    <mergeCell ref="AE35:AH37"/>
    <mergeCell ref="AQ26:AS27"/>
    <mergeCell ref="AT26:AX27"/>
    <mergeCell ref="AY26:BA27"/>
    <mergeCell ref="BB26:BF27"/>
    <mergeCell ref="C35:F37"/>
    <mergeCell ref="G35:J37"/>
    <mergeCell ref="K35:N37"/>
    <mergeCell ref="O35:R37"/>
    <mergeCell ref="S35:V37"/>
    <mergeCell ref="W35:Z37"/>
    <mergeCell ref="AA35:AD37"/>
    <mergeCell ref="C34:F34"/>
    <mergeCell ref="G34:J34"/>
    <mergeCell ref="K34:N34"/>
    <mergeCell ref="O34:R34"/>
    <mergeCell ref="S34:V34"/>
    <mergeCell ref="W34:Z34"/>
    <mergeCell ref="AI35:AP37"/>
    <mergeCell ref="AR37:AV37"/>
    <mergeCell ref="AW37:BF37"/>
    <mergeCell ref="C21:U22"/>
    <mergeCell ref="V21:AC21"/>
    <mergeCell ref="AD21:AK21"/>
    <mergeCell ref="AL21:AM21"/>
    <mergeCell ref="AN21:AR21"/>
    <mergeCell ref="AS21:AV21"/>
    <mergeCell ref="BB23:BF23"/>
    <mergeCell ref="AL24:AR25"/>
    <mergeCell ref="AS24:BA25"/>
    <mergeCell ref="AL23:AM23"/>
    <mergeCell ref="AN23:AR23"/>
    <mergeCell ref="AS23:AV23"/>
    <mergeCell ref="AX23:BA23"/>
    <mergeCell ref="AX21:BA21"/>
    <mergeCell ref="BB21:BF21"/>
    <mergeCell ref="V22:AC22"/>
    <mergeCell ref="AD22:AK22"/>
    <mergeCell ref="AL22:AM22"/>
    <mergeCell ref="AN22:AR22"/>
    <mergeCell ref="AS22:AV22"/>
    <mergeCell ref="AX22:BA22"/>
    <mergeCell ref="BB22:BF22"/>
    <mergeCell ref="BB24:BC25"/>
    <mergeCell ref="BD24:BF25"/>
    <mergeCell ref="C18:U20"/>
    <mergeCell ref="V18:AC18"/>
    <mergeCell ref="AD18:AK18"/>
    <mergeCell ref="AL18:AN19"/>
    <mergeCell ref="AO18:AR19"/>
    <mergeCell ref="AS18:AV19"/>
    <mergeCell ref="AW18:BA19"/>
    <mergeCell ref="BB18:BF19"/>
    <mergeCell ref="V19:AC19"/>
    <mergeCell ref="AD19:AK19"/>
    <mergeCell ref="V20:AC20"/>
    <mergeCell ref="AD20:AK20"/>
    <mergeCell ref="AL20:AR20"/>
    <mergeCell ref="AS20:AV20"/>
    <mergeCell ref="AW20:BA20"/>
    <mergeCell ref="BB20:BF20"/>
    <mergeCell ref="BB16:BF16"/>
    <mergeCell ref="E17:U17"/>
    <mergeCell ref="V17:X17"/>
    <mergeCell ref="Y17:Z17"/>
    <mergeCell ref="AA17:AC17"/>
    <mergeCell ref="AD17:AK17"/>
    <mergeCell ref="AL17:AN17"/>
    <mergeCell ref="AO17:AR17"/>
    <mergeCell ref="AS17:AV17"/>
    <mergeCell ref="AW17:BA17"/>
    <mergeCell ref="BB17:BF17"/>
    <mergeCell ref="E16:U16"/>
    <mergeCell ref="V16:X16"/>
    <mergeCell ref="Y16:Z16"/>
    <mergeCell ref="AA16:AC16"/>
    <mergeCell ref="AD16:AK16"/>
    <mergeCell ref="AL16:AN16"/>
    <mergeCell ref="AO16:AR16"/>
    <mergeCell ref="AS16:AV16"/>
    <mergeCell ref="AW16:BA16"/>
    <mergeCell ref="BB14:BF14"/>
    <mergeCell ref="E15:U15"/>
    <mergeCell ref="V15:X15"/>
    <mergeCell ref="Y15:Z15"/>
    <mergeCell ref="AA15:AC15"/>
    <mergeCell ref="AD15:AK15"/>
    <mergeCell ref="AL15:AN15"/>
    <mergeCell ref="AO15:AR15"/>
    <mergeCell ref="AS15:AV15"/>
    <mergeCell ref="AW15:BA15"/>
    <mergeCell ref="BB15:BF15"/>
    <mergeCell ref="E14:U14"/>
    <mergeCell ref="V14:X14"/>
    <mergeCell ref="Y14:Z14"/>
    <mergeCell ref="AA14:AC14"/>
    <mergeCell ref="AD14:AK14"/>
    <mergeCell ref="AL14:AN14"/>
    <mergeCell ref="AO14:AR14"/>
    <mergeCell ref="AS14:AV14"/>
    <mergeCell ref="AW14:BA14"/>
    <mergeCell ref="BB12:BF12"/>
    <mergeCell ref="E13:U13"/>
    <mergeCell ref="V13:X13"/>
    <mergeCell ref="Y13:Z13"/>
    <mergeCell ref="AA13:AC13"/>
    <mergeCell ref="AD13:AK13"/>
    <mergeCell ref="AL13:AN13"/>
    <mergeCell ref="AO13:AR13"/>
    <mergeCell ref="AS13:AV13"/>
    <mergeCell ref="AW13:BA13"/>
    <mergeCell ref="BB13:BF13"/>
    <mergeCell ref="E12:U12"/>
    <mergeCell ref="V12:X12"/>
    <mergeCell ref="Y12:Z12"/>
    <mergeCell ref="AA12:AC12"/>
    <mergeCell ref="AD12:AK12"/>
    <mergeCell ref="AL12:AN12"/>
    <mergeCell ref="AO12:AR12"/>
    <mergeCell ref="AS12:AV12"/>
    <mergeCell ref="AW12:BA12"/>
    <mergeCell ref="BB10:BF10"/>
    <mergeCell ref="E11:U11"/>
    <mergeCell ref="V11:X11"/>
    <mergeCell ref="Y11:Z11"/>
    <mergeCell ref="AA11:AC11"/>
    <mergeCell ref="AD11:AK11"/>
    <mergeCell ref="AL11:AN11"/>
    <mergeCell ref="AO11:AR11"/>
    <mergeCell ref="AS11:AV11"/>
    <mergeCell ref="AW11:BA11"/>
    <mergeCell ref="BB11:BF11"/>
    <mergeCell ref="E10:U10"/>
    <mergeCell ref="V10:X10"/>
    <mergeCell ref="Y10:Z10"/>
    <mergeCell ref="AA10:AC10"/>
    <mergeCell ref="AD10:AK10"/>
    <mergeCell ref="AL10:AN10"/>
    <mergeCell ref="AO10:AR10"/>
    <mergeCell ref="AS10:AV10"/>
    <mergeCell ref="AW10:BA10"/>
    <mergeCell ref="AU5:AV5"/>
    <mergeCell ref="AW5:BF5"/>
    <mergeCell ref="AO8:AR8"/>
    <mergeCell ref="AS8:AV8"/>
    <mergeCell ref="AW8:BA8"/>
    <mergeCell ref="BB8:BF8"/>
    <mergeCell ref="E9:U9"/>
    <mergeCell ref="V9:X9"/>
    <mergeCell ref="Y9:Z9"/>
    <mergeCell ref="AA9:AC9"/>
    <mergeCell ref="AD9:AK9"/>
    <mergeCell ref="AL9:AN9"/>
    <mergeCell ref="E8:U8"/>
    <mergeCell ref="V8:X8"/>
    <mergeCell ref="Y8:Z8"/>
    <mergeCell ref="AA8:AC8"/>
    <mergeCell ref="AD8:AK8"/>
    <mergeCell ref="AL8:AN8"/>
    <mergeCell ref="AO9:AR9"/>
    <mergeCell ref="AS9:AV9"/>
    <mergeCell ref="AW9:BA9"/>
    <mergeCell ref="BB9:BF9"/>
    <mergeCell ref="AU4:AV4"/>
    <mergeCell ref="AW4:BF4"/>
    <mergeCell ref="C5:D5"/>
    <mergeCell ref="E5:G5"/>
    <mergeCell ref="I5:K5"/>
    <mergeCell ref="N5:O5"/>
    <mergeCell ref="C6:C7"/>
    <mergeCell ref="D6:D7"/>
    <mergeCell ref="E6:U7"/>
    <mergeCell ref="V6:X7"/>
    <mergeCell ref="Y6:Z7"/>
    <mergeCell ref="AA6:AC7"/>
    <mergeCell ref="C4:J4"/>
    <mergeCell ref="K4:W4"/>
    <mergeCell ref="X4:AA5"/>
    <mergeCell ref="AB4:AT5"/>
    <mergeCell ref="AD6:AK7"/>
    <mergeCell ref="AL6:AN7"/>
    <mergeCell ref="AO6:AR7"/>
    <mergeCell ref="AS6:AV7"/>
    <mergeCell ref="AW6:BA7"/>
    <mergeCell ref="BB6:BF7"/>
    <mergeCell ref="R5:S5"/>
    <mergeCell ref="U5:W5"/>
  </mergeCells>
  <phoneticPr fontId="3"/>
  <printOptions horizontalCentered="1" verticalCentered="1"/>
  <pageMargins left="0" right="0" top="0" bottom="0" header="0" footer="0"/>
  <pageSetup paperSize="9" scale="10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1C4DB-375C-484E-9F32-60E6A28A5876}">
  <dimension ref="B1:BF38"/>
  <sheetViews>
    <sheetView showZeros="0" topLeftCell="A3" zoomScale="130" zoomScaleNormal="130" zoomScaleSheetLayoutView="115" workbookViewId="0">
      <selection activeCell="A3" sqref="A3"/>
    </sheetView>
  </sheetViews>
  <sheetFormatPr defaultRowHeight="12" x14ac:dyDescent="0.2"/>
  <cols>
    <col min="1" max="2" width="2" style="22" customWidth="1"/>
    <col min="3" max="4" width="2.5703125" style="22" customWidth="1"/>
    <col min="5" max="5" width="1.140625" style="22" customWidth="1"/>
    <col min="6" max="7" width="2" style="22" customWidth="1"/>
    <col min="8" max="8" width="0.85546875" style="22" customWidth="1"/>
    <col min="9" max="11" width="2" style="22" customWidth="1"/>
    <col min="12" max="12" width="1.7109375" style="22" customWidth="1"/>
    <col min="13" max="13" width="1.140625" style="22" customWidth="1"/>
    <col min="14" max="14" width="2" style="22" customWidth="1"/>
    <col min="15" max="15" width="1.85546875" style="22" customWidth="1"/>
    <col min="16" max="16" width="2" style="22" customWidth="1"/>
    <col min="17" max="17" width="1.140625" style="22" customWidth="1"/>
    <col min="18" max="18" width="2" style="22" customWidth="1"/>
    <col min="19" max="19" width="1.28515625" style="22" customWidth="1"/>
    <col min="20" max="20" width="1.85546875" style="22" customWidth="1"/>
    <col min="21" max="21" width="1.7109375" style="22" customWidth="1"/>
    <col min="22" max="22" width="2" style="22" customWidth="1"/>
    <col min="23" max="23" width="1.7109375" style="22" customWidth="1"/>
    <col min="24" max="27" width="1.85546875" style="22" customWidth="1"/>
    <col min="28" max="29" width="2" style="22" customWidth="1"/>
    <col min="30" max="31" width="1.140625" style="22" customWidth="1"/>
    <col min="32" max="32" width="2" style="22" customWidth="1"/>
    <col min="33" max="33" width="1.7109375" style="22" customWidth="1"/>
    <col min="34" max="35" width="2" style="22" customWidth="1"/>
    <col min="36" max="36" width="1.140625" style="22" customWidth="1"/>
    <col min="37" max="38" width="2" style="22" customWidth="1"/>
    <col min="39" max="39" width="1.140625" style="22" customWidth="1"/>
    <col min="40" max="41" width="2" style="22" customWidth="1"/>
    <col min="42" max="42" width="1.28515625" style="22" customWidth="1"/>
    <col min="43" max="43" width="2" style="22" customWidth="1"/>
    <col min="44" max="45" width="2.42578125" style="22" customWidth="1"/>
    <col min="46" max="46" width="2.7109375" style="22" customWidth="1"/>
    <col min="47" max="47" width="3.140625" style="22" customWidth="1"/>
    <col min="48" max="48" width="2.5703125" style="22" customWidth="1"/>
    <col min="49" max="52" width="2" style="22" customWidth="1"/>
    <col min="53" max="53" width="2.85546875" style="22" customWidth="1"/>
    <col min="54" max="57" width="2" style="22" customWidth="1"/>
    <col min="58" max="58" width="2.7109375" style="22" customWidth="1"/>
    <col min="59" max="16384" width="9.140625" style="22"/>
  </cols>
  <sheetData>
    <row r="1" spans="2:58" ht="3.75" hidden="1" customHeight="1" x14ac:dyDescent="0.2"/>
    <row r="2" spans="2:58" ht="3" hidden="1" customHeight="1" x14ac:dyDescent="0.2"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</row>
    <row r="3" spans="2:58" ht="15.75" customHeight="1" x14ac:dyDescent="0.2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4"/>
      <c r="AQ3" s="24"/>
      <c r="AR3" s="24"/>
      <c r="AS3" s="24"/>
      <c r="AT3" s="24"/>
      <c r="AU3" s="25"/>
      <c r="AV3" s="25"/>
      <c r="AW3" s="26"/>
      <c r="AX3" s="26"/>
      <c r="AY3" s="26"/>
      <c r="AZ3" s="26"/>
      <c r="BA3" s="26"/>
      <c r="BB3" s="26"/>
      <c r="BC3" s="26"/>
      <c r="BD3" s="26"/>
      <c r="BE3" s="26"/>
      <c r="BF3" s="26"/>
    </row>
    <row r="4" spans="2:58" ht="16.5" customHeight="1" x14ac:dyDescent="0.2">
      <c r="B4" s="27"/>
      <c r="C4" s="183" t="s">
        <v>41</v>
      </c>
      <c r="D4" s="183"/>
      <c r="E4" s="183"/>
      <c r="F4" s="183"/>
      <c r="G4" s="183"/>
      <c r="H4" s="183"/>
      <c r="I4" s="183"/>
      <c r="J4" s="184"/>
      <c r="K4" s="185" t="s">
        <v>42</v>
      </c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7"/>
      <c r="X4" s="188" t="s">
        <v>43</v>
      </c>
      <c r="Y4" s="188"/>
      <c r="Z4" s="188"/>
      <c r="AA4" s="189"/>
      <c r="AB4" s="192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4"/>
      <c r="AU4" s="164" t="s">
        <v>44</v>
      </c>
      <c r="AV4" s="165"/>
      <c r="AW4" s="166"/>
      <c r="AX4" s="167"/>
      <c r="AY4" s="167"/>
      <c r="AZ4" s="167"/>
      <c r="BA4" s="167"/>
      <c r="BB4" s="167"/>
      <c r="BC4" s="167"/>
      <c r="BD4" s="167"/>
      <c r="BE4" s="167"/>
      <c r="BF4" s="168"/>
    </row>
    <row r="5" spans="2:58" ht="16.5" customHeight="1" x14ac:dyDescent="0.15">
      <c r="B5" s="28"/>
      <c r="C5" s="169" t="s">
        <v>7</v>
      </c>
      <c r="D5" s="170"/>
      <c r="E5" s="171">
        <v>4</v>
      </c>
      <c r="F5" s="171"/>
      <c r="G5" s="171"/>
      <c r="H5" s="29"/>
      <c r="I5" s="172">
        <f>工事別請求書入力フォーム①!I5</f>
        <v>0</v>
      </c>
      <c r="J5" s="172"/>
      <c r="K5" s="172"/>
      <c r="L5" s="30" t="s">
        <v>8</v>
      </c>
      <c r="M5" s="31"/>
      <c r="N5" s="172">
        <f>工事別請求書入力フォーム①!N5</f>
        <v>0</v>
      </c>
      <c r="O5" s="172"/>
      <c r="P5" s="30" t="s">
        <v>9</v>
      </c>
      <c r="Q5" s="31"/>
      <c r="R5" s="172">
        <f>工事別請求書入力フォーム①!R5</f>
        <v>0</v>
      </c>
      <c r="S5" s="172"/>
      <c r="T5" s="30" t="s">
        <v>10</v>
      </c>
      <c r="U5" s="216"/>
      <c r="V5" s="217"/>
      <c r="W5" s="218"/>
      <c r="X5" s="190"/>
      <c r="Y5" s="190"/>
      <c r="Z5" s="190"/>
      <c r="AA5" s="191"/>
      <c r="AB5" s="195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7"/>
      <c r="AU5" s="219" t="s">
        <v>45</v>
      </c>
      <c r="AV5" s="220"/>
      <c r="AW5" s="221"/>
      <c r="AX5" s="222"/>
      <c r="AY5" s="222"/>
      <c r="AZ5" s="222"/>
      <c r="BA5" s="222"/>
      <c r="BB5" s="222"/>
      <c r="BC5" s="222"/>
      <c r="BD5" s="222"/>
      <c r="BE5" s="222"/>
      <c r="BF5" s="223"/>
    </row>
    <row r="6" spans="2:58" ht="9.75" customHeight="1" x14ac:dyDescent="0.2">
      <c r="C6" s="173" t="s">
        <v>9</v>
      </c>
      <c r="D6" s="175" t="s">
        <v>46</v>
      </c>
      <c r="E6" s="177" t="s">
        <v>47</v>
      </c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9"/>
      <c r="V6" s="177" t="s">
        <v>48</v>
      </c>
      <c r="W6" s="178"/>
      <c r="X6" s="179"/>
      <c r="Y6" s="177" t="s">
        <v>49</v>
      </c>
      <c r="Z6" s="179"/>
      <c r="AA6" s="177" t="s">
        <v>50</v>
      </c>
      <c r="AB6" s="178"/>
      <c r="AC6" s="179"/>
      <c r="AD6" s="198" t="s">
        <v>51</v>
      </c>
      <c r="AE6" s="198"/>
      <c r="AF6" s="198"/>
      <c r="AG6" s="198"/>
      <c r="AH6" s="198"/>
      <c r="AI6" s="198"/>
      <c r="AJ6" s="198"/>
      <c r="AK6" s="198"/>
      <c r="AL6" s="200" t="s">
        <v>52</v>
      </c>
      <c r="AM6" s="201"/>
      <c r="AN6" s="202"/>
      <c r="AO6" s="206" t="s">
        <v>53</v>
      </c>
      <c r="AP6" s="207"/>
      <c r="AQ6" s="207"/>
      <c r="AR6" s="207"/>
      <c r="AS6" s="210" t="s">
        <v>54</v>
      </c>
      <c r="AT6" s="210"/>
      <c r="AU6" s="210"/>
      <c r="AV6" s="210"/>
      <c r="AW6" s="210" t="s">
        <v>55</v>
      </c>
      <c r="AX6" s="210"/>
      <c r="AY6" s="210"/>
      <c r="AZ6" s="210"/>
      <c r="BA6" s="210"/>
      <c r="BB6" s="212" t="s">
        <v>56</v>
      </c>
      <c r="BC6" s="212"/>
      <c r="BD6" s="212"/>
      <c r="BE6" s="212"/>
      <c r="BF6" s="213"/>
    </row>
    <row r="7" spans="2:58" ht="10.5" customHeight="1" x14ac:dyDescent="0.2">
      <c r="C7" s="174"/>
      <c r="D7" s="176"/>
      <c r="E7" s="180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2"/>
      <c r="V7" s="180"/>
      <c r="W7" s="181"/>
      <c r="X7" s="182"/>
      <c r="Y7" s="180"/>
      <c r="Z7" s="182"/>
      <c r="AA7" s="180"/>
      <c r="AB7" s="181"/>
      <c r="AC7" s="182"/>
      <c r="AD7" s="199"/>
      <c r="AE7" s="199"/>
      <c r="AF7" s="199"/>
      <c r="AG7" s="199"/>
      <c r="AH7" s="199"/>
      <c r="AI7" s="199"/>
      <c r="AJ7" s="199"/>
      <c r="AK7" s="199"/>
      <c r="AL7" s="203"/>
      <c r="AM7" s="204"/>
      <c r="AN7" s="205"/>
      <c r="AO7" s="208"/>
      <c r="AP7" s="209"/>
      <c r="AQ7" s="209"/>
      <c r="AR7" s="209"/>
      <c r="AS7" s="211"/>
      <c r="AT7" s="211"/>
      <c r="AU7" s="211"/>
      <c r="AV7" s="211"/>
      <c r="AW7" s="211"/>
      <c r="AX7" s="211"/>
      <c r="AY7" s="211"/>
      <c r="AZ7" s="211"/>
      <c r="BA7" s="211"/>
      <c r="BB7" s="214"/>
      <c r="BC7" s="214"/>
      <c r="BD7" s="214"/>
      <c r="BE7" s="214"/>
      <c r="BF7" s="215"/>
    </row>
    <row r="8" spans="2:58" ht="21" customHeight="1" x14ac:dyDescent="0.2">
      <c r="C8" s="50"/>
      <c r="D8" s="51"/>
      <c r="E8" s="233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5"/>
      <c r="V8" s="236"/>
      <c r="W8" s="237"/>
      <c r="X8" s="238"/>
      <c r="Y8" s="233"/>
      <c r="Z8" s="235"/>
      <c r="AA8" s="233"/>
      <c r="AB8" s="234"/>
      <c r="AC8" s="235"/>
      <c r="AD8" s="244"/>
      <c r="AE8" s="245"/>
      <c r="AF8" s="245"/>
      <c r="AG8" s="245"/>
      <c r="AH8" s="245"/>
      <c r="AI8" s="245"/>
      <c r="AJ8" s="245"/>
      <c r="AK8" s="245"/>
      <c r="AL8" s="241"/>
      <c r="AM8" s="242"/>
      <c r="AN8" s="243"/>
      <c r="AO8" s="224"/>
      <c r="AP8" s="225"/>
      <c r="AQ8" s="225"/>
      <c r="AR8" s="226"/>
      <c r="AS8" s="227"/>
      <c r="AT8" s="228"/>
      <c r="AU8" s="228"/>
      <c r="AV8" s="229"/>
      <c r="AW8" s="227"/>
      <c r="AX8" s="228"/>
      <c r="AY8" s="228"/>
      <c r="AZ8" s="228"/>
      <c r="BA8" s="228"/>
      <c r="BB8" s="230"/>
      <c r="BC8" s="231"/>
      <c r="BD8" s="231"/>
      <c r="BE8" s="231"/>
      <c r="BF8" s="232"/>
    </row>
    <row r="9" spans="2:58" ht="21" customHeight="1" x14ac:dyDescent="0.2">
      <c r="C9" s="50"/>
      <c r="D9" s="51"/>
      <c r="E9" s="233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5"/>
      <c r="V9" s="236"/>
      <c r="W9" s="237"/>
      <c r="X9" s="238"/>
      <c r="Y9" s="233"/>
      <c r="Z9" s="235"/>
      <c r="AA9" s="233"/>
      <c r="AB9" s="234"/>
      <c r="AC9" s="235"/>
      <c r="AD9" s="244"/>
      <c r="AE9" s="245"/>
      <c r="AF9" s="245"/>
      <c r="AG9" s="245"/>
      <c r="AH9" s="245"/>
      <c r="AI9" s="245"/>
      <c r="AJ9" s="245"/>
      <c r="AK9" s="245"/>
      <c r="AL9" s="241"/>
      <c r="AM9" s="242"/>
      <c r="AN9" s="243"/>
      <c r="AO9" s="224"/>
      <c r="AP9" s="225"/>
      <c r="AQ9" s="225"/>
      <c r="AR9" s="226"/>
      <c r="AS9" s="247"/>
      <c r="AT9" s="248"/>
      <c r="AU9" s="248"/>
      <c r="AV9" s="249"/>
      <c r="AW9" s="247"/>
      <c r="AX9" s="248"/>
      <c r="AY9" s="248"/>
      <c r="AZ9" s="248"/>
      <c r="BA9" s="248"/>
      <c r="BB9" s="250"/>
      <c r="BC9" s="251"/>
      <c r="BD9" s="251"/>
      <c r="BE9" s="251"/>
      <c r="BF9" s="252"/>
    </row>
    <row r="10" spans="2:58" ht="21" customHeight="1" x14ac:dyDescent="0.2">
      <c r="C10" s="50"/>
      <c r="D10" s="51"/>
      <c r="E10" s="233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5"/>
      <c r="V10" s="236"/>
      <c r="W10" s="237"/>
      <c r="X10" s="238"/>
      <c r="Y10" s="233"/>
      <c r="Z10" s="235"/>
      <c r="AA10" s="233"/>
      <c r="AB10" s="234"/>
      <c r="AC10" s="235"/>
      <c r="AD10" s="244"/>
      <c r="AE10" s="245"/>
      <c r="AF10" s="245"/>
      <c r="AG10" s="245"/>
      <c r="AH10" s="245"/>
      <c r="AI10" s="245"/>
      <c r="AJ10" s="245"/>
      <c r="AK10" s="245"/>
      <c r="AL10" s="241"/>
      <c r="AM10" s="242"/>
      <c r="AN10" s="243"/>
      <c r="AO10" s="224"/>
      <c r="AP10" s="225"/>
      <c r="AQ10" s="225"/>
      <c r="AR10" s="226"/>
      <c r="AS10" s="247"/>
      <c r="AT10" s="248"/>
      <c r="AU10" s="248"/>
      <c r="AV10" s="249"/>
      <c r="AW10" s="247"/>
      <c r="AX10" s="248"/>
      <c r="AY10" s="248"/>
      <c r="AZ10" s="248"/>
      <c r="BA10" s="248"/>
      <c r="BB10" s="250"/>
      <c r="BC10" s="251"/>
      <c r="BD10" s="251"/>
      <c r="BE10" s="251"/>
      <c r="BF10" s="252"/>
    </row>
    <row r="11" spans="2:58" ht="21" customHeight="1" x14ac:dyDescent="0.2">
      <c r="C11" s="50"/>
      <c r="D11" s="51"/>
      <c r="E11" s="233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5"/>
      <c r="V11" s="236"/>
      <c r="W11" s="237"/>
      <c r="X11" s="238"/>
      <c r="Y11" s="233"/>
      <c r="Z11" s="235"/>
      <c r="AA11" s="233"/>
      <c r="AB11" s="234"/>
      <c r="AC11" s="235"/>
      <c r="AD11" s="244"/>
      <c r="AE11" s="245"/>
      <c r="AF11" s="245"/>
      <c r="AG11" s="245"/>
      <c r="AH11" s="245"/>
      <c r="AI11" s="245"/>
      <c r="AJ11" s="245"/>
      <c r="AK11" s="245"/>
      <c r="AL11" s="241"/>
      <c r="AM11" s="242"/>
      <c r="AN11" s="243"/>
      <c r="AO11" s="224"/>
      <c r="AP11" s="225"/>
      <c r="AQ11" s="225"/>
      <c r="AR11" s="226"/>
      <c r="AS11" s="247"/>
      <c r="AT11" s="248"/>
      <c r="AU11" s="248"/>
      <c r="AV11" s="249"/>
      <c r="AW11" s="247"/>
      <c r="AX11" s="248"/>
      <c r="AY11" s="248"/>
      <c r="AZ11" s="248"/>
      <c r="BA11" s="248"/>
      <c r="BB11" s="250"/>
      <c r="BC11" s="251"/>
      <c r="BD11" s="251"/>
      <c r="BE11" s="251"/>
      <c r="BF11" s="252"/>
    </row>
    <row r="12" spans="2:58" ht="21" customHeight="1" x14ac:dyDescent="0.2">
      <c r="C12" s="50"/>
      <c r="D12" s="51"/>
      <c r="E12" s="233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5"/>
      <c r="V12" s="236"/>
      <c r="W12" s="237"/>
      <c r="X12" s="238"/>
      <c r="Y12" s="233"/>
      <c r="Z12" s="235"/>
      <c r="AA12" s="233"/>
      <c r="AB12" s="234"/>
      <c r="AC12" s="235"/>
      <c r="AD12" s="244"/>
      <c r="AE12" s="245"/>
      <c r="AF12" s="245"/>
      <c r="AG12" s="245"/>
      <c r="AH12" s="245"/>
      <c r="AI12" s="245"/>
      <c r="AJ12" s="245"/>
      <c r="AK12" s="245"/>
      <c r="AL12" s="241"/>
      <c r="AM12" s="242"/>
      <c r="AN12" s="243"/>
      <c r="AO12" s="224"/>
      <c r="AP12" s="225"/>
      <c r="AQ12" s="225"/>
      <c r="AR12" s="226"/>
      <c r="AS12" s="247"/>
      <c r="AT12" s="248"/>
      <c r="AU12" s="248"/>
      <c r="AV12" s="249"/>
      <c r="AW12" s="247"/>
      <c r="AX12" s="248"/>
      <c r="AY12" s="248"/>
      <c r="AZ12" s="248"/>
      <c r="BA12" s="248"/>
      <c r="BB12" s="250"/>
      <c r="BC12" s="251"/>
      <c r="BD12" s="251"/>
      <c r="BE12" s="251"/>
      <c r="BF12" s="252"/>
    </row>
    <row r="13" spans="2:58" ht="21" customHeight="1" x14ac:dyDescent="0.2">
      <c r="C13" s="50"/>
      <c r="D13" s="51"/>
      <c r="E13" s="233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5"/>
      <c r="V13" s="236"/>
      <c r="W13" s="237"/>
      <c r="X13" s="238"/>
      <c r="Y13" s="233"/>
      <c r="Z13" s="235"/>
      <c r="AA13" s="233"/>
      <c r="AB13" s="234"/>
      <c r="AC13" s="235"/>
      <c r="AD13" s="244"/>
      <c r="AE13" s="245"/>
      <c r="AF13" s="245"/>
      <c r="AG13" s="245"/>
      <c r="AH13" s="245"/>
      <c r="AI13" s="245"/>
      <c r="AJ13" s="245"/>
      <c r="AK13" s="245"/>
      <c r="AL13" s="241"/>
      <c r="AM13" s="242"/>
      <c r="AN13" s="243"/>
      <c r="AO13" s="224"/>
      <c r="AP13" s="225"/>
      <c r="AQ13" s="225"/>
      <c r="AR13" s="226"/>
      <c r="AS13" s="247"/>
      <c r="AT13" s="248"/>
      <c r="AU13" s="248"/>
      <c r="AV13" s="249"/>
      <c r="AW13" s="247"/>
      <c r="AX13" s="248"/>
      <c r="AY13" s="248"/>
      <c r="AZ13" s="248"/>
      <c r="BA13" s="248"/>
      <c r="BB13" s="250"/>
      <c r="BC13" s="251"/>
      <c r="BD13" s="251"/>
      <c r="BE13" s="251"/>
      <c r="BF13" s="252"/>
    </row>
    <row r="14" spans="2:58" ht="20.25" customHeight="1" x14ac:dyDescent="0.2">
      <c r="C14" s="50"/>
      <c r="D14" s="51"/>
      <c r="E14" s="233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5"/>
      <c r="V14" s="236"/>
      <c r="W14" s="237"/>
      <c r="X14" s="238"/>
      <c r="Y14" s="233"/>
      <c r="Z14" s="235"/>
      <c r="AA14" s="233"/>
      <c r="AB14" s="234"/>
      <c r="AC14" s="235"/>
      <c r="AD14" s="244"/>
      <c r="AE14" s="245"/>
      <c r="AF14" s="245"/>
      <c r="AG14" s="245"/>
      <c r="AH14" s="245"/>
      <c r="AI14" s="245"/>
      <c r="AJ14" s="245"/>
      <c r="AK14" s="245"/>
      <c r="AL14" s="241"/>
      <c r="AM14" s="242"/>
      <c r="AN14" s="243"/>
      <c r="AO14" s="224"/>
      <c r="AP14" s="225"/>
      <c r="AQ14" s="225"/>
      <c r="AR14" s="226"/>
      <c r="AS14" s="247"/>
      <c r="AT14" s="248"/>
      <c r="AU14" s="248"/>
      <c r="AV14" s="249"/>
      <c r="AW14" s="247"/>
      <c r="AX14" s="248"/>
      <c r="AY14" s="248"/>
      <c r="AZ14" s="248"/>
      <c r="BA14" s="248"/>
      <c r="BB14" s="250"/>
      <c r="BC14" s="251"/>
      <c r="BD14" s="251"/>
      <c r="BE14" s="251"/>
      <c r="BF14" s="252"/>
    </row>
    <row r="15" spans="2:58" ht="21" customHeight="1" x14ac:dyDescent="0.2">
      <c r="C15" s="50"/>
      <c r="D15" s="51"/>
      <c r="E15" s="233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5"/>
      <c r="V15" s="236"/>
      <c r="W15" s="237"/>
      <c r="X15" s="238"/>
      <c r="Y15" s="233"/>
      <c r="Z15" s="235"/>
      <c r="AA15" s="233"/>
      <c r="AB15" s="234"/>
      <c r="AC15" s="235"/>
      <c r="AD15" s="244"/>
      <c r="AE15" s="245"/>
      <c r="AF15" s="245"/>
      <c r="AG15" s="245"/>
      <c r="AH15" s="245"/>
      <c r="AI15" s="245"/>
      <c r="AJ15" s="245"/>
      <c r="AK15" s="245"/>
      <c r="AL15" s="241"/>
      <c r="AM15" s="242"/>
      <c r="AN15" s="243"/>
      <c r="AO15" s="224"/>
      <c r="AP15" s="225"/>
      <c r="AQ15" s="225"/>
      <c r="AR15" s="226"/>
      <c r="AS15" s="247"/>
      <c r="AT15" s="248"/>
      <c r="AU15" s="248"/>
      <c r="AV15" s="249"/>
      <c r="AW15" s="247"/>
      <c r="AX15" s="248"/>
      <c r="AY15" s="248"/>
      <c r="AZ15" s="248"/>
      <c r="BA15" s="248"/>
      <c r="BB15" s="250"/>
      <c r="BC15" s="251"/>
      <c r="BD15" s="251"/>
      <c r="BE15" s="251"/>
      <c r="BF15" s="252"/>
    </row>
    <row r="16" spans="2:58" ht="21" customHeight="1" x14ac:dyDescent="0.2">
      <c r="C16" s="50"/>
      <c r="D16" s="51"/>
      <c r="E16" s="233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5"/>
      <c r="V16" s="236"/>
      <c r="W16" s="237"/>
      <c r="X16" s="238"/>
      <c r="Y16" s="233"/>
      <c r="Z16" s="235"/>
      <c r="AA16" s="233"/>
      <c r="AB16" s="234"/>
      <c r="AC16" s="235"/>
      <c r="AD16" s="244"/>
      <c r="AE16" s="245"/>
      <c r="AF16" s="245"/>
      <c r="AG16" s="245"/>
      <c r="AH16" s="245"/>
      <c r="AI16" s="245"/>
      <c r="AJ16" s="245"/>
      <c r="AK16" s="245"/>
      <c r="AL16" s="241"/>
      <c r="AM16" s="242"/>
      <c r="AN16" s="243"/>
      <c r="AO16" s="224"/>
      <c r="AP16" s="225"/>
      <c r="AQ16" s="225"/>
      <c r="AR16" s="226"/>
      <c r="AS16" s="247"/>
      <c r="AT16" s="248"/>
      <c r="AU16" s="248"/>
      <c r="AV16" s="249"/>
      <c r="AW16" s="247"/>
      <c r="AX16" s="248"/>
      <c r="AY16" s="248"/>
      <c r="AZ16" s="248"/>
      <c r="BA16" s="248"/>
      <c r="BB16" s="250"/>
      <c r="BC16" s="251"/>
      <c r="BD16" s="251"/>
      <c r="BE16" s="251"/>
      <c r="BF16" s="252"/>
    </row>
    <row r="17" spans="3:58" ht="21" customHeight="1" x14ac:dyDescent="0.2">
      <c r="C17" s="50"/>
      <c r="D17" s="51"/>
      <c r="E17" s="233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5"/>
      <c r="V17" s="236"/>
      <c r="W17" s="237"/>
      <c r="X17" s="238"/>
      <c r="Y17" s="233"/>
      <c r="Z17" s="235"/>
      <c r="AA17" s="233"/>
      <c r="AB17" s="234"/>
      <c r="AC17" s="235"/>
      <c r="AD17" s="244"/>
      <c r="AE17" s="245"/>
      <c r="AF17" s="245"/>
      <c r="AG17" s="245"/>
      <c r="AH17" s="245"/>
      <c r="AI17" s="245"/>
      <c r="AJ17" s="245"/>
      <c r="AK17" s="245"/>
      <c r="AL17" s="241"/>
      <c r="AM17" s="242"/>
      <c r="AN17" s="243"/>
      <c r="AO17" s="224"/>
      <c r="AP17" s="225"/>
      <c r="AQ17" s="225"/>
      <c r="AR17" s="226"/>
      <c r="AS17" s="247"/>
      <c r="AT17" s="248"/>
      <c r="AU17" s="248"/>
      <c r="AV17" s="249"/>
      <c r="AW17" s="247"/>
      <c r="AX17" s="248"/>
      <c r="AY17" s="248"/>
      <c r="AZ17" s="248"/>
      <c r="BA17" s="248"/>
      <c r="BB17" s="250"/>
      <c r="BC17" s="251"/>
      <c r="BD17" s="251"/>
      <c r="BE17" s="251"/>
      <c r="BF17" s="252"/>
    </row>
    <row r="18" spans="3:58" ht="15" customHeight="1" x14ac:dyDescent="0.2">
      <c r="C18" s="173" t="s">
        <v>57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253" t="s">
        <v>58</v>
      </c>
      <c r="W18" s="254"/>
      <c r="X18" s="254"/>
      <c r="Y18" s="254"/>
      <c r="Z18" s="254"/>
      <c r="AA18" s="254"/>
      <c r="AB18" s="254"/>
      <c r="AC18" s="266"/>
      <c r="AD18" s="239"/>
      <c r="AE18" s="240"/>
      <c r="AF18" s="240"/>
      <c r="AG18" s="240"/>
      <c r="AH18" s="240"/>
      <c r="AI18" s="240"/>
      <c r="AJ18" s="240"/>
      <c r="AK18" s="267"/>
      <c r="AL18" s="177"/>
      <c r="AM18" s="178"/>
      <c r="AN18" s="179"/>
      <c r="AO18" s="268"/>
      <c r="AP18" s="269"/>
      <c r="AQ18" s="269"/>
      <c r="AR18" s="270"/>
      <c r="AS18" s="274"/>
      <c r="AT18" s="275"/>
      <c r="AU18" s="275"/>
      <c r="AV18" s="276"/>
      <c r="AW18" s="280"/>
      <c r="AX18" s="280"/>
      <c r="AY18" s="280"/>
      <c r="AZ18" s="280"/>
      <c r="BA18" s="281"/>
      <c r="BB18" s="284"/>
      <c r="BC18" s="284"/>
      <c r="BD18" s="284"/>
      <c r="BE18" s="284"/>
      <c r="BF18" s="285"/>
    </row>
    <row r="19" spans="3:58" ht="15" customHeight="1" x14ac:dyDescent="0.2">
      <c r="C19" s="17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53" t="s">
        <v>59</v>
      </c>
      <c r="W19" s="254"/>
      <c r="X19" s="254"/>
      <c r="Y19" s="254"/>
      <c r="Z19" s="254"/>
      <c r="AA19" s="254"/>
      <c r="AB19" s="254"/>
      <c r="AC19" s="266"/>
      <c r="AD19" s="288"/>
      <c r="AE19" s="289"/>
      <c r="AF19" s="289"/>
      <c r="AG19" s="289"/>
      <c r="AH19" s="289"/>
      <c r="AI19" s="289"/>
      <c r="AJ19" s="289"/>
      <c r="AK19" s="290"/>
      <c r="AL19" s="180"/>
      <c r="AM19" s="181"/>
      <c r="AN19" s="182"/>
      <c r="AO19" s="271"/>
      <c r="AP19" s="272"/>
      <c r="AQ19" s="272"/>
      <c r="AR19" s="273"/>
      <c r="AS19" s="277"/>
      <c r="AT19" s="278"/>
      <c r="AU19" s="278"/>
      <c r="AV19" s="279"/>
      <c r="AW19" s="282"/>
      <c r="AX19" s="282"/>
      <c r="AY19" s="282"/>
      <c r="AZ19" s="282"/>
      <c r="BA19" s="283"/>
      <c r="BB19" s="286"/>
      <c r="BC19" s="286"/>
      <c r="BD19" s="286"/>
      <c r="BE19" s="286"/>
      <c r="BF19" s="287"/>
    </row>
    <row r="20" spans="3:58" ht="15" customHeight="1" x14ac:dyDescent="0.2">
      <c r="C20" s="265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253" t="s">
        <v>60</v>
      </c>
      <c r="W20" s="254"/>
      <c r="X20" s="254"/>
      <c r="Y20" s="254"/>
      <c r="Z20" s="254"/>
      <c r="AA20" s="254"/>
      <c r="AB20" s="254"/>
      <c r="AC20" s="266"/>
      <c r="AD20" s="239"/>
      <c r="AE20" s="240"/>
      <c r="AF20" s="240"/>
      <c r="AG20" s="240"/>
      <c r="AH20" s="240"/>
      <c r="AI20" s="240"/>
      <c r="AJ20" s="240"/>
      <c r="AK20" s="267"/>
      <c r="AL20" s="291" t="s">
        <v>61</v>
      </c>
      <c r="AM20" s="292"/>
      <c r="AN20" s="292"/>
      <c r="AO20" s="292"/>
      <c r="AP20" s="292"/>
      <c r="AQ20" s="292"/>
      <c r="AR20" s="293"/>
      <c r="AS20" s="253" t="s">
        <v>62</v>
      </c>
      <c r="AT20" s="254"/>
      <c r="AU20" s="254"/>
      <c r="AV20" s="266"/>
      <c r="AW20" s="291" t="s">
        <v>61</v>
      </c>
      <c r="AX20" s="292"/>
      <c r="AY20" s="292"/>
      <c r="AZ20" s="292"/>
      <c r="BA20" s="293"/>
      <c r="BB20" s="253" t="s">
        <v>62</v>
      </c>
      <c r="BC20" s="254"/>
      <c r="BD20" s="254"/>
      <c r="BE20" s="254"/>
      <c r="BF20" s="255"/>
    </row>
    <row r="21" spans="3:58" ht="15" customHeight="1" x14ac:dyDescent="0.2">
      <c r="C21" s="173" t="s">
        <v>63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9"/>
      <c r="V21" s="308">
        <v>0.08</v>
      </c>
      <c r="W21" s="254"/>
      <c r="X21" s="254"/>
      <c r="Y21" s="254"/>
      <c r="Z21" s="254"/>
      <c r="AA21" s="254"/>
      <c r="AB21" s="254"/>
      <c r="AC21" s="266"/>
      <c r="AD21" s="239"/>
      <c r="AE21" s="240"/>
      <c r="AF21" s="240"/>
      <c r="AG21" s="240"/>
      <c r="AH21" s="240"/>
      <c r="AI21" s="240"/>
      <c r="AJ21" s="240"/>
      <c r="AK21" s="267"/>
      <c r="AL21" s="309" t="s">
        <v>64</v>
      </c>
      <c r="AM21" s="310"/>
      <c r="AN21" s="311" t="s">
        <v>65</v>
      </c>
      <c r="AO21" s="311"/>
      <c r="AP21" s="311"/>
      <c r="AQ21" s="311"/>
      <c r="AR21" s="312"/>
      <c r="AS21" s="313"/>
      <c r="AT21" s="314"/>
      <c r="AU21" s="314"/>
      <c r="AV21" s="315"/>
      <c r="AW21" s="32" t="s">
        <v>64</v>
      </c>
      <c r="AX21" s="311" t="s">
        <v>66</v>
      </c>
      <c r="AY21" s="311"/>
      <c r="AZ21" s="311"/>
      <c r="BA21" s="311"/>
      <c r="BB21" s="253"/>
      <c r="BC21" s="254"/>
      <c r="BD21" s="254"/>
      <c r="BE21" s="254"/>
      <c r="BF21" s="255"/>
    </row>
    <row r="22" spans="3:58" ht="15" customHeight="1" x14ac:dyDescent="0.2">
      <c r="C22" s="265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2"/>
      <c r="V22" s="308">
        <v>0.1</v>
      </c>
      <c r="W22" s="254"/>
      <c r="X22" s="254"/>
      <c r="Y22" s="254"/>
      <c r="Z22" s="254"/>
      <c r="AA22" s="254"/>
      <c r="AB22" s="254"/>
      <c r="AC22" s="266"/>
      <c r="AD22" s="244"/>
      <c r="AE22" s="245"/>
      <c r="AF22" s="245"/>
      <c r="AG22" s="245"/>
      <c r="AH22" s="245"/>
      <c r="AI22" s="245"/>
      <c r="AJ22" s="245"/>
      <c r="AK22" s="246"/>
      <c r="AL22" s="309" t="s">
        <v>64</v>
      </c>
      <c r="AM22" s="310"/>
      <c r="AN22" s="311" t="s">
        <v>67</v>
      </c>
      <c r="AO22" s="311"/>
      <c r="AP22" s="311"/>
      <c r="AQ22" s="311"/>
      <c r="AR22" s="312"/>
      <c r="AS22" s="313"/>
      <c r="AT22" s="314"/>
      <c r="AU22" s="314"/>
      <c r="AV22" s="315"/>
      <c r="AW22" s="32" t="s">
        <v>64</v>
      </c>
      <c r="AX22" s="311" t="s">
        <v>68</v>
      </c>
      <c r="AY22" s="311"/>
      <c r="AZ22" s="311"/>
      <c r="BA22" s="311"/>
      <c r="BB22" s="253"/>
      <c r="BC22" s="254"/>
      <c r="BD22" s="254"/>
      <c r="BE22" s="254"/>
      <c r="BF22" s="255"/>
    </row>
    <row r="23" spans="3:58" ht="15" customHeight="1" x14ac:dyDescent="0.2">
      <c r="C23" s="342" t="s">
        <v>69</v>
      </c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4"/>
      <c r="AD23" s="351">
        <f>SUM(AD18:AK22)</f>
        <v>0</v>
      </c>
      <c r="AE23" s="352"/>
      <c r="AF23" s="352"/>
      <c r="AG23" s="352"/>
      <c r="AH23" s="352"/>
      <c r="AI23" s="352"/>
      <c r="AJ23" s="352"/>
      <c r="AK23" s="353"/>
      <c r="AL23" s="309" t="s">
        <v>64</v>
      </c>
      <c r="AM23" s="310"/>
      <c r="AN23" s="311" t="s">
        <v>70</v>
      </c>
      <c r="AO23" s="311"/>
      <c r="AP23" s="311"/>
      <c r="AQ23" s="311"/>
      <c r="AR23" s="312"/>
      <c r="AS23" s="313"/>
      <c r="AT23" s="314"/>
      <c r="AU23" s="314"/>
      <c r="AV23" s="315"/>
      <c r="AW23" s="32" t="s">
        <v>64</v>
      </c>
      <c r="AX23" s="311" t="s">
        <v>71</v>
      </c>
      <c r="AY23" s="311"/>
      <c r="AZ23" s="311"/>
      <c r="BA23" s="311"/>
      <c r="BB23" s="253"/>
      <c r="BC23" s="254"/>
      <c r="BD23" s="254"/>
      <c r="BE23" s="254"/>
      <c r="BF23" s="255"/>
    </row>
    <row r="24" spans="3:58" ht="10.5" customHeight="1" x14ac:dyDescent="0.2">
      <c r="C24" s="345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7"/>
      <c r="AD24" s="354"/>
      <c r="AE24" s="355"/>
      <c r="AF24" s="355"/>
      <c r="AG24" s="355"/>
      <c r="AH24" s="355"/>
      <c r="AI24" s="355"/>
      <c r="AJ24" s="355"/>
      <c r="AK24" s="356"/>
      <c r="AL24" s="316" t="s">
        <v>72</v>
      </c>
      <c r="AM24" s="212"/>
      <c r="AN24" s="212"/>
      <c r="AO24" s="212"/>
      <c r="AP24" s="212"/>
      <c r="AQ24" s="212"/>
      <c r="AR24" s="212"/>
      <c r="AS24" s="256"/>
      <c r="AT24" s="260"/>
      <c r="AU24" s="260"/>
      <c r="AV24" s="260"/>
      <c r="AW24" s="260"/>
      <c r="AX24" s="260"/>
      <c r="AY24" s="260"/>
      <c r="AZ24" s="260"/>
      <c r="BA24" s="257"/>
      <c r="BB24" s="256" t="s">
        <v>73</v>
      </c>
      <c r="BC24" s="257"/>
      <c r="BD24" s="260"/>
      <c r="BE24" s="260"/>
      <c r="BF24" s="261"/>
    </row>
    <row r="25" spans="3:58" ht="8.25" customHeight="1" x14ac:dyDescent="0.2">
      <c r="C25" s="348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288"/>
      <c r="AE25" s="289"/>
      <c r="AF25" s="289"/>
      <c r="AG25" s="289"/>
      <c r="AH25" s="289"/>
      <c r="AI25" s="289"/>
      <c r="AJ25" s="289"/>
      <c r="AK25" s="290"/>
      <c r="AL25" s="317"/>
      <c r="AM25" s="214"/>
      <c r="AN25" s="214"/>
      <c r="AO25" s="214"/>
      <c r="AP25" s="214"/>
      <c r="AQ25" s="214"/>
      <c r="AR25" s="214"/>
      <c r="AS25" s="258"/>
      <c r="AT25" s="262"/>
      <c r="AU25" s="262"/>
      <c r="AV25" s="262"/>
      <c r="AW25" s="262"/>
      <c r="AX25" s="262"/>
      <c r="AY25" s="262"/>
      <c r="AZ25" s="262"/>
      <c r="BA25" s="259"/>
      <c r="BB25" s="258"/>
      <c r="BC25" s="259"/>
      <c r="BD25" s="262"/>
      <c r="BE25" s="262"/>
      <c r="BF25" s="263"/>
    </row>
    <row r="26" spans="3:58" ht="10.5" customHeight="1" x14ac:dyDescent="0.2">
      <c r="C26" s="33" t="s">
        <v>74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H26" s="35"/>
      <c r="AI26" s="35"/>
      <c r="AJ26" s="35"/>
      <c r="AK26" s="35"/>
      <c r="AL26" s="35"/>
      <c r="AM26" s="35"/>
      <c r="AN26" s="35"/>
      <c r="AO26" s="35"/>
      <c r="AP26" s="36"/>
      <c r="AQ26" s="387" t="s">
        <v>75</v>
      </c>
      <c r="AR26" s="388"/>
      <c r="AS26" s="389"/>
      <c r="AT26" s="393">
        <f>工事別請求書入力フォーム①!AT26</f>
        <v>0</v>
      </c>
      <c r="AU26" s="394"/>
      <c r="AV26" s="394"/>
      <c r="AW26" s="394"/>
      <c r="AX26" s="395"/>
      <c r="AY26" s="397" t="s">
        <v>76</v>
      </c>
      <c r="AZ26" s="398"/>
      <c r="BA26" s="399"/>
      <c r="BB26" s="403"/>
      <c r="BC26" s="404"/>
      <c r="BD26" s="404"/>
      <c r="BE26" s="404"/>
      <c r="BF26" s="405"/>
    </row>
    <row r="27" spans="3:58" ht="10.5" customHeight="1" x14ac:dyDescent="0.2"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9"/>
      <c r="AH27" s="39"/>
      <c r="AI27" s="39"/>
      <c r="AJ27" s="39"/>
      <c r="AK27" s="39"/>
      <c r="AL27" s="39"/>
      <c r="AM27" s="39"/>
      <c r="AN27" s="39"/>
      <c r="AO27" s="39"/>
      <c r="AP27" s="40"/>
      <c r="AQ27" s="390"/>
      <c r="AR27" s="391"/>
      <c r="AS27" s="392"/>
      <c r="AT27" s="221"/>
      <c r="AU27" s="222"/>
      <c r="AV27" s="222"/>
      <c r="AW27" s="222"/>
      <c r="AX27" s="396"/>
      <c r="AY27" s="400"/>
      <c r="AZ27" s="401"/>
      <c r="BA27" s="402"/>
      <c r="BB27" s="406"/>
      <c r="BC27" s="407"/>
      <c r="BD27" s="407"/>
      <c r="BE27" s="407"/>
      <c r="BF27" s="408"/>
    </row>
    <row r="28" spans="3:58" ht="3.75" customHeight="1" x14ac:dyDescent="0.2"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9"/>
      <c r="AH28" s="39"/>
      <c r="AI28" s="39"/>
      <c r="AJ28" s="39"/>
      <c r="AK28" s="39"/>
      <c r="AL28" s="39"/>
      <c r="AM28" s="39"/>
      <c r="AN28" s="39"/>
      <c r="AO28" s="39"/>
      <c r="AP28" s="40"/>
      <c r="AQ28" s="360" t="s">
        <v>24</v>
      </c>
      <c r="AR28" s="41"/>
      <c r="BE28" s="42"/>
      <c r="BF28" s="43"/>
    </row>
    <row r="29" spans="3:58" ht="10.5" customHeight="1" x14ac:dyDescent="0.2"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39"/>
      <c r="AH29" s="39"/>
      <c r="AI29" s="39"/>
      <c r="AJ29" s="39"/>
      <c r="AK29" s="39"/>
      <c r="AL29" s="39"/>
      <c r="AM29" s="39"/>
      <c r="AN29" s="39"/>
      <c r="AO29" s="39"/>
      <c r="AP29" s="40"/>
      <c r="AQ29" s="361"/>
      <c r="AR29" s="363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5"/>
    </row>
    <row r="30" spans="3:58" ht="10.5" customHeight="1" x14ac:dyDescent="0.2"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366" t="s">
        <v>2</v>
      </c>
      <c r="AF30" s="367"/>
      <c r="AG30" s="367"/>
      <c r="AH30" s="367"/>
      <c r="AI30" s="367" t="s">
        <v>77</v>
      </c>
      <c r="AJ30" s="367"/>
      <c r="AK30" s="367"/>
      <c r="AL30" s="338"/>
      <c r="AM30" s="338" t="s">
        <v>78</v>
      </c>
      <c r="AN30" s="337"/>
      <c r="AO30" s="337"/>
      <c r="AP30" s="368"/>
      <c r="AQ30" s="361"/>
      <c r="AR30" s="363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5"/>
    </row>
    <row r="31" spans="3:58" ht="17.25" customHeight="1" x14ac:dyDescent="0.2"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369"/>
      <c r="AF31" s="370"/>
      <c r="AG31" s="370"/>
      <c r="AH31" s="371"/>
      <c r="AI31" s="370"/>
      <c r="AJ31" s="370"/>
      <c r="AK31" s="370"/>
      <c r="AL31" s="371"/>
      <c r="AM31" s="378"/>
      <c r="AN31" s="379"/>
      <c r="AO31" s="379"/>
      <c r="AP31" s="380"/>
      <c r="AQ31" s="361"/>
      <c r="AR31" s="363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5"/>
    </row>
    <row r="32" spans="3:58" ht="10.5" customHeight="1" x14ac:dyDescent="0.2"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372"/>
      <c r="AF32" s="373"/>
      <c r="AG32" s="373"/>
      <c r="AH32" s="374"/>
      <c r="AI32" s="373"/>
      <c r="AJ32" s="373"/>
      <c r="AK32" s="373"/>
      <c r="AL32" s="374"/>
      <c r="AM32" s="381"/>
      <c r="AN32" s="382"/>
      <c r="AO32" s="382"/>
      <c r="AP32" s="383"/>
      <c r="AQ32" s="361"/>
      <c r="AR32" s="363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5"/>
    </row>
    <row r="33" spans="2:58" ht="10.5" customHeight="1" x14ac:dyDescent="0.2"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375"/>
      <c r="AF33" s="376"/>
      <c r="AG33" s="376"/>
      <c r="AH33" s="377"/>
      <c r="AI33" s="376"/>
      <c r="AJ33" s="376"/>
      <c r="AK33" s="376"/>
      <c r="AL33" s="377"/>
      <c r="AM33" s="381"/>
      <c r="AN33" s="382"/>
      <c r="AO33" s="382"/>
      <c r="AP33" s="383"/>
      <c r="AQ33" s="361"/>
      <c r="AR33" s="424"/>
      <c r="AS33" s="425"/>
      <c r="AT33" s="425"/>
      <c r="AU33" s="425"/>
      <c r="AV33" s="425"/>
      <c r="AW33" s="425"/>
      <c r="AX33" s="425"/>
      <c r="AY33" s="425"/>
      <c r="AZ33" s="425"/>
      <c r="BA33" s="425"/>
      <c r="BB33" s="425"/>
      <c r="BC33" s="425"/>
      <c r="BD33" s="425"/>
      <c r="BE33" s="425"/>
      <c r="BF33" s="426"/>
    </row>
    <row r="34" spans="2:58" ht="10.5" customHeight="1" x14ac:dyDescent="0.2">
      <c r="C34" s="336" t="s">
        <v>79</v>
      </c>
      <c r="D34" s="337"/>
      <c r="E34" s="337"/>
      <c r="F34" s="337"/>
      <c r="G34" s="338" t="s">
        <v>80</v>
      </c>
      <c r="H34" s="337"/>
      <c r="I34" s="337"/>
      <c r="J34" s="339"/>
      <c r="K34" s="338" t="s">
        <v>81</v>
      </c>
      <c r="L34" s="337"/>
      <c r="M34" s="337"/>
      <c r="N34" s="339"/>
      <c r="O34" s="338" t="s">
        <v>82</v>
      </c>
      <c r="P34" s="337"/>
      <c r="Q34" s="337"/>
      <c r="R34" s="339"/>
      <c r="S34" s="338" t="s">
        <v>83</v>
      </c>
      <c r="T34" s="337"/>
      <c r="U34" s="337"/>
      <c r="V34" s="339"/>
      <c r="W34" s="338" t="s">
        <v>84</v>
      </c>
      <c r="X34" s="337"/>
      <c r="Y34" s="337"/>
      <c r="Z34" s="339"/>
      <c r="AA34" s="338" t="s">
        <v>85</v>
      </c>
      <c r="AB34" s="337"/>
      <c r="AC34" s="337"/>
      <c r="AD34" s="339"/>
      <c r="AE34" s="338" t="s">
        <v>86</v>
      </c>
      <c r="AF34" s="337"/>
      <c r="AG34" s="337"/>
      <c r="AH34" s="337"/>
      <c r="AI34" s="357" t="s">
        <v>87</v>
      </c>
      <c r="AJ34" s="358"/>
      <c r="AK34" s="358"/>
      <c r="AL34" s="358"/>
      <c r="AM34" s="358"/>
      <c r="AN34" s="358"/>
      <c r="AO34" s="358"/>
      <c r="AP34" s="359"/>
      <c r="AQ34" s="361"/>
      <c r="AR34" s="424"/>
      <c r="AS34" s="425"/>
      <c r="AT34" s="425"/>
      <c r="AU34" s="425"/>
      <c r="AV34" s="425"/>
      <c r="AW34" s="425"/>
      <c r="AX34" s="425"/>
      <c r="AY34" s="425"/>
      <c r="AZ34" s="425"/>
      <c r="BA34" s="425"/>
      <c r="BB34" s="425"/>
      <c r="BC34" s="425"/>
      <c r="BD34" s="425"/>
      <c r="BE34" s="425"/>
      <c r="BF34" s="426"/>
    </row>
    <row r="35" spans="2:58" ht="16.5" customHeight="1" x14ac:dyDescent="0.2">
      <c r="B35" s="46"/>
      <c r="C35" s="409"/>
      <c r="D35" s="319"/>
      <c r="E35" s="319"/>
      <c r="F35" s="320"/>
      <c r="G35" s="318"/>
      <c r="H35" s="319"/>
      <c r="I35" s="319"/>
      <c r="J35" s="320"/>
      <c r="K35" s="318"/>
      <c r="L35" s="319"/>
      <c r="M35" s="319"/>
      <c r="N35" s="320"/>
      <c r="O35" s="318"/>
      <c r="P35" s="319"/>
      <c r="Q35" s="319"/>
      <c r="R35" s="320"/>
      <c r="S35" s="318"/>
      <c r="T35" s="319"/>
      <c r="U35" s="319"/>
      <c r="V35" s="320"/>
      <c r="W35" s="294"/>
      <c r="X35" s="295"/>
      <c r="Y35" s="295"/>
      <c r="Z35" s="327"/>
      <c r="AA35" s="330"/>
      <c r="AB35" s="331"/>
      <c r="AC35" s="331"/>
      <c r="AD35" s="331"/>
      <c r="AE35" s="318"/>
      <c r="AF35" s="319"/>
      <c r="AG35" s="319"/>
      <c r="AH35" s="319"/>
      <c r="AI35" s="294"/>
      <c r="AJ35" s="295"/>
      <c r="AK35" s="295"/>
      <c r="AL35" s="295"/>
      <c r="AM35" s="295"/>
      <c r="AN35" s="295"/>
      <c r="AO35" s="295"/>
      <c r="AP35" s="296"/>
      <c r="AQ35" s="361"/>
      <c r="AR35" s="424"/>
      <c r="AS35" s="425"/>
      <c r="AT35" s="425"/>
      <c r="AU35" s="425"/>
      <c r="AV35" s="425"/>
      <c r="AW35" s="425"/>
      <c r="AX35" s="425"/>
      <c r="AY35" s="425"/>
      <c r="AZ35" s="425"/>
      <c r="BA35" s="425"/>
      <c r="BB35" s="425"/>
      <c r="BC35" s="425"/>
      <c r="BD35" s="425"/>
      <c r="BE35" s="425"/>
      <c r="BF35" s="426"/>
    </row>
    <row r="36" spans="2:58" ht="6.95" customHeight="1" x14ac:dyDescent="0.2">
      <c r="C36" s="410"/>
      <c r="D36" s="322"/>
      <c r="E36" s="322"/>
      <c r="F36" s="323"/>
      <c r="G36" s="321"/>
      <c r="H36" s="322"/>
      <c r="I36" s="322"/>
      <c r="J36" s="323"/>
      <c r="K36" s="321"/>
      <c r="L36" s="322"/>
      <c r="M36" s="322"/>
      <c r="N36" s="323"/>
      <c r="O36" s="321"/>
      <c r="P36" s="322"/>
      <c r="Q36" s="322"/>
      <c r="R36" s="323"/>
      <c r="S36" s="321"/>
      <c r="T36" s="322"/>
      <c r="U36" s="322"/>
      <c r="V36" s="323"/>
      <c r="W36" s="297"/>
      <c r="X36" s="298"/>
      <c r="Y36" s="298"/>
      <c r="Z36" s="328"/>
      <c r="AA36" s="332"/>
      <c r="AB36" s="333"/>
      <c r="AC36" s="333"/>
      <c r="AD36" s="333"/>
      <c r="AE36" s="321"/>
      <c r="AF36" s="322"/>
      <c r="AG36" s="322"/>
      <c r="AH36" s="322"/>
      <c r="AI36" s="297"/>
      <c r="AJ36" s="298"/>
      <c r="AK36" s="298"/>
      <c r="AL36" s="298"/>
      <c r="AM36" s="298"/>
      <c r="AN36" s="298"/>
      <c r="AO36" s="298"/>
      <c r="AP36" s="299"/>
      <c r="AQ36" s="361"/>
      <c r="AR36" s="424"/>
      <c r="AS36" s="425"/>
      <c r="AT36" s="425"/>
      <c r="AU36" s="425"/>
      <c r="AV36" s="425"/>
      <c r="AW36" s="425"/>
      <c r="AX36" s="425"/>
      <c r="AY36" s="425"/>
      <c r="AZ36" s="425"/>
      <c r="BA36" s="425"/>
      <c r="BB36" s="425"/>
      <c r="BC36" s="425"/>
      <c r="BD36" s="425"/>
      <c r="BE36" s="425"/>
      <c r="BF36" s="426"/>
    </row>
    <row r="37" spans="2:58" ht="15" customHeight="1" x14ac:dyDescent="0.15">
      <c r="B37" s="28"/>
      <c r="C37" s="411"/>
      <c r="D37" s="325"/>
      <c r="E37" s="325"/>
      <c r="F37" s="326"/>
      <c r="G37" s="324"/>
      <c r="H37" s="325"/>
      <c r="I37" s="325"/>
      <c r="J37" s="326"/>
      <c r="K37" s="324"/>
      <c r="L37" s="325"/>
      <c r="M37" s="325"/>
      <c r="N37" s="326"/>
      <c r="O37" s="324"/>
      <c r="P37" s="325"/>
      <c r="Q37" s="325"/>
      <c r="R37" s="326"/>
      <c r="S37" s="324"/>
      <c r="T37" s="325"/>
      <c r="U37" s="325"/>
      <c r="V37" s="326"/>
      <c r="W37" s="300"/>
      <c r="X37" s="301"/>
      <c r="Y37" s="301"/>
      <c r="Z37" s="329"/>
      <c r="AA37" s="334"/>
      <c r="AB37" s="335"/>
      <c r="AC37" s="335"/>
      <c r="AD37" s="335"/>
      <c r="AE37" s="324"/>
      <c r="AF37" s="325"/>
      <c r="AG37" s="325"/>
      <c r="AH37" s="325"/>
      <c r="AI37" s="300"/>
      <c r="AJ37" s="301"/>
      <c r="AK37" s="301"/>
      <c r="AL37" s="301"/>
      <c r="AM37" s="301"/>
      <c r="AN37" s="301"/>
      <c r="AO37" s="301"/>
      <c r="AP37" s="302"/>
      <c r="AQ37" s="362"/>
      <c r="AR37" s="303" t="s">
        <v>88</v>
      </c>
      <c r="AS37" s="304"/>
      <c r="AT37" s="304"/>
      <c r="AU37" s="304"/>
      <c r="AV37" s="304"/>
      <c r="AW37" s="305"/>
      <c r="AX37" s="306"/>
      <c r="AY37" s="306"/>
      <c r="AZ37" s="306"/>
      <c r="BA37" s="306"/>
      <c r="BB37" s="306"/>
      <c r="BC37" s="306"/>
      <c r="BD37" s="306"/>
      <c r="BE37" s="306"/>
      <c r="BF37" s="307"/>
    </row>
    <row r="38" spans="2:58" x14ac:dyDescent="0.2">
      <c r="C38" s="340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AQ38" s="341" t="s">
        <v>89</v>
      </c>
      <c r="AR38" s="341"/>
      <c r="AS38" s="341"/>
      <c r="AT38" s="341"/>
      <c r="AU38" s="341"/>
      <c r="AV38" s="341"/>
      <c r="AW38" s="341"/>
      <c r="AX38" s="341"/>
      <c r="AY38" s="341"/>
      <c r="AZ38" s="341"/>
      <c r="BA38" s="341"/>
      <c r="BB38" s="341"/>
      <c r="BC38" s="341"/>
      <c r="BD38" s="341"/>
      <c r="BE38" s="341"/>
      <c r="BF38" s="341"/>
    </row>
  </sheetData>
  <mergeCells count="205">
    <mergeCell ref="C38:F38"/>
    <mergeCell ref="G38:J38"/>
    <mergeCell ref="K38:N38"/>
    <mergeCell ref="AQ38:BF38"/>
    <mergeCell ref="C23:AC25"/>
    <mergeCell ref="AD23:AK25"/>
    <mergeCell ref="AA34:AD34"/>
    <mergeCell ref="AE34:AH34"/>
    <mergeCell ref="AI34:AP34"/>
    <mergeCell ref="AQ28:AQ37"/>
    <mergeCell ref="AR29:BF32"/>
    <mergeCell ref="AE30:AH30"/>
    <mergeCell ref="AI30:AL30"/>
    <mergeCell ref="AM30:AP30"/>
    <mergeCell ref="AE31:AH33"/>
    <mergeCell ref="AI31:AL33"/>
    <mergeCell ref="AM31:AP33"/>
    <mergeCell ref="AR33:BF36"/>
    <mergeCell ref="AE35:AH37"/>
    <mergeCell ref="AQ26:AS27"/>
    <mergeCell ref="AT26:AX27"/>
    <mergeCell ref="AY26:BA27"/>
    <mergeCell ref="BB26:BF27"/>
    <mergeCell ref="C35:F37"/>
    <mergeCell ref="G35:J37"/>
    <mergeCell ref="K35:N37"/>
    <mergeCell ref="O35:R37"/>
    <mergeCell ref="S35:V37"/>
    <mergeCell ref="W35:Z37"/>
    <mergeCell ref="AA35:AD37"/>
    <mergeCell ref="C34:F34"/>
    <mergeCell ref="G34:J34"/>
    <mergeCell ref="K34:N34"/>
    <mergeCell ref="O34:R34"/>
    <mergeCell ref="S34:V34"/>
    <mergeCell ref="W34:Z34"/>
    <mergeCell ref="AI35:AP37"/>
    <mergeCell ref="AR37:AV37"/>
    <mergeCell ref="AW37:BF37"/>
    <mergeCell ref="C21:U22"/>
    <mergeCell ref="V21:AC21"/>
    <mergeCell ref="AD21:AK21"/>
    <mergeCell ref="AL21:AM21"/>
    <mergeCell ref="AN21:AR21"/>
    <mergeCell ref="AS21:AV21"/>
    <mergeCell ref="BB23:BF23"/>
    <mergeCell ref="AL24:AR25"/>
    <mergeCell ref="AS24:BA25"/>
    <mergeCell ref="AL23:AM23"/>
    <mergeCell ref="AN23:AR23"/>
    <mergeCell ref="AS23:AV23"/>
    <mergeCell ref="AX23:BA23"/>
    <mergeCell ref="AX21:BA21"/>
    <mergeCell ref="BB21:BF21"/>
    <mergeCell ref="V22:AC22"/>
    <mergeCell ref="AD22:AK22"/>
    <mergeCell ref="AL22:AM22"/>
    <mergeCell ref="AN22:AR22"/>
    <mergeCell ref="AS22:AV22"/>
    <mergeCell ref="AX22:BA22"/>
    <mergeCell ref="BB22:BF22"/>
    <mergeCell ref="BB24:BC25"/>
    <mergeCell ref="BD24:BF25"/>
    <mergeCell ref="C18:U20"/>
    <mergeCell ref="V18:AC18"/>
    <mergeCell ref="AD18:AK18"/>
    <mergeCell ref="AL18:AN19"/>
    <mergeCell ref="AO18:AR19"/>
    <mergeCell ref="AS18:AV19"/>
    <mergeCell ref="AW18:BA19"/>
    <mergeCell ref="BB18:BF19"/>
    <mergeCell ref="V19:AC19"/>
    <mergeCell ref="AD19:AK19"/>
    <mergeCell ref="V20:AC20"/>
    <mergeCell ref="AD20:AK20"/>
    <mergeCell ref="AL20:AR20"/>
    <mergeCell ref="AS20:AV20"/>
    <mergeCell ref="AW20:BA20"/>
    <mergeCell ref="BB20:BF20"/>
    <mergeCell ref="BB16:BF16"/>
    <mergeCell ref="E17:U17"/>
    <mergeCell ref="V17:X17"/>
    <mergeCell ref="Y17:Z17"/>
    <mergeCell ref="AA17:AC17"/>
    <mergeCell ref="AD17:AK17"/>
    <mergeCell ref="AL17:AN17"/>
    <mergeCell ref="AO17:AR17"/>
    <mergeCell ref="AS17:AV17"/>
    <mergeCell ref="AW17:BA17"/>
    <mergeCell ref="BB17:BF17"/>
    <mergeCell ref="E16:U16"/>
    <mergeCell ref="V16:X16"/>
    <mergeCell ref="Y16:Z16"/>
    <mergeCell ref="AA16:AC16"/>
    <mergeCell ref="AD16:AK16"/>
    <mergeCell ref="AL16:AN16"/>
    <mergeCell ref="AO16:AR16"/>
    <mergeCell ref="AS16:AV16"/>
    <mergeCell ref="AW16:BA16"/>
    <mergeCell ref="BB14:BF14"/>
    <mergeCell ref="E15:U15"/>
    <mergeCell ref="V15:X15"/>
    <mergeCell ref="Y15:Z15"/>
    <mergeCell ref="AA15:AC15"/>
    <mergeCell ref="AD15:AK15"/>
    <mergeCell ref="AL15:AN15"/>
    <mergeCell ref="AO15:AR15"/>
    <mergeCell ref="AS15:AV15"/>
    <mergeCell ref="AW15:BA15"/>
    <mergeCell ref="BB15:BF15"/>
    <mergeCell ref="E14:U14"/>
    <mergeCell ref="V14:X14"/>
    <mergeCell ref="Y14:Z14"/>
    <mergeCell ref="AA14:AC14"/>
    <mergeCell ref="AD14:AK14"/>
    <mergeCell ref="AL14:AN14"/>
    <mergeCell ref="AO14:AR14"/>
    <mergeCell ref="AS14:AV14"/>
    <mergeCell ref="AW14:BA14"/>
    <mergeCell ref="BB12:BF12"/>
    <mergeCell ref="E13:U13"/>
    <mergeCell ref="V13:X13"/>
    <mergeCell ref="Y13:Z13"/>
    <mergeCell ref="AA13:AC13"/>
    <mergeCell ref="AD13:AK13"/>
    <mergeCell ref="AL13:AN13"/>
    <mergeCell ref="AO13:AR13"/>
    <mergeCell ref="AS13:AV13"/>
    <mergeCell ref="AW13:BA13"/>
    <mergeCell ref="BB13:BF13"/>
    <mergeCell ref="E12:U12"/>
    <mergeCell ref="V12:X12"/>
    <mergeCell ref="Y12:Z12"/>
    <mergeCell ref="AA12:AC12"/>
    <mergeCell ref="AD12:AK12"/>
    <mergeCell ref="AL12:AN12"/>
    <mergeCell ref="AO12:AR12"/>
    <mergeCell ref="AS12:AV12"/>
    <mergeCell ref="AW12:BA12"/>
    <mergeCell ref="BB10:BF10"/>
    <mergeCell ref="E11:U11"/>
    <mergeCell ref="V11:X11"/>
    <mergeCell ref="Y11:Z11"/>
    <mergeCell ref="AA11:AC11"/>
    <mergeCell ref="AD11:AK11"/>
    <mergeCell ref="AL11:AN11"/>
    <mergeCell ref="AO11:AR11"/>
    <mergeCell ref="AS11:AV11"/>
    <mergeCell ref="AW11:BA11"/>
    <mergeCell ref="BB11:BF11"/>
    <mergeCell ref="E10:U10"/>
    <mergeCell ref="V10:X10"/>
    <mergeCell ref="Y10:Z10"/>
    <mergeCell ref="AA10:AC10"/>
    <mergeCell ref="AD10:AK10"/>
    <mergeCell ref="AL10:AN10"/>
    <mergeCell ref="AO10:AR10"/>
    <mergeCell ref="AS10:AV10"/>
    <mergeCell ref="AW10:BA10"/>
    <mergeCell ref="AU5:AV5"/>
    <mergeCell ref="AW5:BF5"/>
    <mergeCell ref="AO8:AR8"/>
    <mergeCell ref="AS8:AV8"/>
    <mergeCell ref="AW8:BA8"/>
    <mergeCell ref="BB8:BF8"/>
    <mergeCell ref="E9:U9"/>
    <mergeCell ref="V9:X9"/>
    <mergeCell ref="Y9:Z9"/>
    <mergeCell ref="AA9:AC9"/>
    <mergeCell ref="AD9:AK9"/>
    <mergeCell ref="AL9:AN9"/>
    <mergeCell ref="E8:U8"/>
    <mergeCell ref="V8:X8"/>
    <mergeCell ref="Y8:Z8"/>
    <mergeCell ref="AA8:AC8"/>
    <mergeCell ref="AD8:AK8"/>
    <mergeCell ref="AL8:AN8"/>
    <mergeCell ref="AO9:AR9"/>
    <mergeCell ref="AS9:AV9"/>
    <mergeCell ref="AW9:BA9"/>
    <mergeCell ref="BB9:BF9"/>
    <mergeCell ref="AU4:AV4"/>
    <mergeCell ref="AW4:BF4"/>
    <mergeCell ref="C5:D5"/>
    <mergeCell ref="E5:G5"/>
    <mergeCell ref="I5:K5"/>
    <mergeCell ref="N5:O5"/>
    <mergeCell ref="C6:C7"/>
    <mergeCell ref="D6:D7"/>
    <mergeCell ref="E6:U7"/>
    <mergeCell ref="V6:X7"/>
    <mergeCell ref="Y6:Z7"/>
    <mergeCell ref="AA6:AC7"/>
    <mergeCell ref="C4:J4"/>
    <mergeCell ref="K4:W4"/>
    <mergeCell ref="X4:AA5"/>
    <mergeCell ref="AB4:AT5"/>
    <mergeCell ref="AD6:AK7"/>
    <mergeCell ref="AL6:AN7"/>
    <mergeCell ref="AO6:AR7"/>
    <mergeCell ref="AS6:AV7"/>
    <mergeCell ref="AW6:BA7"/>
    <mergeCell ref="BB6:BF7"/>
    <mergeCell ref="R5:S5"/>
    <mergeCell ref="U5:W5"/>
  </mergeCells>
  <phoneticPr fontId="3"/>
  <printOptions horizontalCentered="1" verticalCentered="1"/>
  <pageMargins left="0" right="0" top="0" bottom="0" header="0" footer="0"/>
  <pageSetup paperSize="9" scale="10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2FE2-058C-4E2C-830B-53725D3C7F92}">
  <dimension ref="B1:BF38"/>
  <sheetViews>
    <sheetView showZeros="0" topLeftCell="A3" zoomScale="130" zoomScaleNormal="130" zoomScaleSheetLayoutView="115" workbookViewId="0">
      <selection activeCell="A3" sqref="A3"/>
    </sheetView>
  </sheetViews>
  <sheetFormatPr defaultRowHeight="12" x14ac:dyDescent="0.2"/>
  <cols>
    <col min="1" max="2" width="2" style="22" customWidth="1"/>
    <col min="3" max="4" width="2.5703125" style="22" customWidth="1"/>
    <col min="5" max="5" width="1.140625" style="22" customWidth="1"/>
    <col min="6" max="7" width="2" style="22" customWidth="1"/>
    <col min="8" max="8" width="0.85546875" style="22" customWidth="1"/>
    <col min="9" max="11" width="2" style="22" customWidth="1"/>
    <col min="12" max="12" width="1.7109375" style="22" customWidth="1"/>
    <col min="13" max="13" width="1.140625" style="22" customWidth="1"/>
    <col min="14" max="14" width="2" style="22" customWidth="1"/>
    <col min="15" max="15" width="1.85546875" style="22" customWidth="1"/>
    <col min="16" max="16" width="2" style="22" customWidth="1"/>
    <col min="17" max="17" width="1.140625" style="22" customWidth="1"/>
    <col min="18" max="18" width="2" style="22" customWidth="1"/>
    <col min="19" max="19" width="1.28515625" style="22" customWidth="1"/>
    <col min="20" max="20" width="1.85546875" style="22" customWidth="1"/>
    <col min="21" max="21" width="1.7109375" style="22" customWidth="1"/>
    <col min="22" max="22" width="2" style="22" customWidth="1"/>
    <col min="23" max="23" width="1.7109375" style="22" customWidth="1"/>
    <col min="24" max="27" width="1.85546875" style="22" customWidth="1"/>
    <col min="28" max="29" width="2" style="22" customWidth="1"/>
    <col min="30" max="31" width="1.140625" style="22" customWidth="1"/>
    <col min="32" max="32" width="2" style="22" customWidth="1"/>
    <col min="33" max="33" width="1.7109375" style="22" customWidth="1"/>
    <col min="34" max="35" width="2" style="22" customWidth="1"/>
    <col min="36" max="36" width="1.140625" style="22" customWidth="1"/>
    <col min="37" max="38" width="2" style="22" customWidth="1"/>
    <col min="39" max="39" width="1.140625" style="22" customWidth="1"/>
    <col min="40" max="41" width="2" style="22" customWidth="1"/>
    <col min="42" max="42" width="1.28515625" style="22" customWidth="1"/>
    <col min="43" max="43" width="2" style="22" customWidth="1"/>
    <col min="44" max="45" width="2.42578125" style="22" customWidth="1"/>
    <col min="46" max="46" width="2.7109375" style="22" customWidth="1"/>
    <col min="47" max="47" width="3.140625" style="22" customWidth="1"/>
    <col min="48" max="48" width="2.5703125" style="22" customWidth="1"/>
    <col min="49" max="52" width="2" style="22" customWidth="1"/>
    <col min="53" max="53" width="2.85546875" style="22" customWidth="1"/>
    <col min="54" max="57" width="2" style="22" customWidth="1"/>
    <col min="58" max="58" width="2.7109375" style="22" customWidth="1"/>
    <col min="59" max="16384" width="9.140625" style="22"/>
  </cols>
  <sheetData>
    <row r="1" spans="2:58" ht="3.75" hidden="1" customHeight="1" x14ac:dyDescent="0.2"/>
    <row r="2" spans="2:58" ht="3" hidden="1" customHeight="1" x14ac:dyDescent="0.2"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</row>
    <row r="3" spans="2:58" ht="15.75" customHeight="1" x14ac:dyDescent="0.2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4"/>
      <c r="AQ3" s="24"/>
      <c r="AR3" s="24"/>
      <c r="AS3" s="24"/>
      <c r="AT3" s="24"/>
      <c r="AU3" s="25"/>
      <c r="AV3" s="25"/>
      <c r="AW3" s="26"/>
      <c r="AX3" s="26"/>
      <c r="AY3" s="26"/>
      <c r="AZ3" s="26"/>
      <c r="BA3" s="26"/>
      <c r="BB3" s="26"/>
      <c r="BC3" s="26"/>
      <c r="BD3" s="26"/>
      <c r="BE3" s="26"/>
      <c r="BF3" s="26"/>
    </row>
    <row r="4" spans="2:58" ht="16.5" customHeight="1" x14ac:dyDescent="0.2">
      <c r="B4" s="27"/>
      <c r="C4" s="183" t="s">
        <v>41</v>
      </c>
      <c r="D4" s="183"/>
      <c r="E4" s="183"/>
      <c r="F4" s="183"/>
      <c r="G4" s="183"/>
      <c r="H4" s="183"/>
      <c r="I4" s="183"/>
      <c r="J4" s="184"/>
      <c r="K4" s="185" t="s">
        <v>42</v>
      </c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7"/>
      <c r="X4" s="188" t="s">
        <v>43</v>
      </c>
      <c r="Y4" s="188"/>
      <c r="Z4" s="188"/>
      <c r="AA4" s="189"/>
      <c r="AB4" s="192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4"/>
      <c r="AU4" s="164" t="s">
        <v>44</v>
      </c>
      <c r="AV4" s="165"/>
      <c r="AW4" s="166"/>
      <c r="AX4" s="167"/>
      <c r="AY4" s="167"/>
      <c r="AZ4" s="167"/>
      <c r="BA4" s="167"/>
      <c r="BB4" s="167"/>
      <c r="BC4" s="167"/>
      <c r="BD4" s="167"/>
      <c r="BE4" s="167"/>
      <c r="BF4" s="168"/>
    </row>
    <row r="5" spans="2:58" ht="16.5" customHeight="1" x14ac:dyDescent="0.15">
      <c r="B5" s="28"/>
      <c r="C5" s="169" t="s">
        <v>7</v>
      </c>
      <c r="D5" s="170"/>
      <c r="E5" s="171">
        <v>5</v>
      </c>
      <c r="F5" s="171"/>
      <c r="G5" s="171"/>
      <c r="H5" s="29"/>
      <c r="I5" s="172">
        <f>工事別請求書入力フォーム①!I5</f>
        <v>0</v>
      </c>
      <c r="J5" s="172"/>
      <c r="K5" s="172"/>
      <c r="L5" s="30" t="s">
        <v>8</v>
      </c>
      <c r="M5" s="31"/>
      <c r="N5" s="172">
        <f>工事別請求書入力フォーム①!N5</f>
        <v>0</v>
      </c>
      <c r="O5" s="172"/>
      <c r="P5" s="30" t="s">
        <v>9</v>
      </c>
      <c r="Q5" s="31"/>
      <c r="R5" s="172">
        <f>工事別請求書入力フォーム①!R5</f>
        <v>0</v>
      </c>
      <c r="S5" s="172"/>
      <c r="T5" s="30" t="s">
        <v>10</v>
      </c>
      <c r="U5" s="216"/>
      <c r="V5" s="217"/>
      <c r="W5" s="218"/>
      <c r="X5" s="190"/>
      <c r="Y5" s="190"/>
      <c r="Z5" s="190"/>
      <c r="AA5" s="191"/>
      <c r="AB5" s="195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7"/>
      <c r="AU5" s="219" t="s">
        <v>45</v>
      </c>
      <c r="AV5" s="220"/>
      <c r="AW5" s="221"/>
      <c r="AX5" s="222"/>
      <c r="AY5" s="222"/>
      <c r="AZ5" s="222"/>
      <c r="BA5" s="222"/>
      <c r="BB5" s="222"/>
      <c r="BC5" s="222"/>
      <c r="BD5" s="222"/>
      <c r="BE5" s="222"/>
      <c r="BF5" s="223"/>
    </row>
    <row r="6" spans="2:58" ht="9.75" customHeight="1" x14ac:dyDescent="0.2">
      <c r="C6" s="173" t="s">
        <v>9</v>
      </c>
      <c r="D6" s="175" t="s">
        <v>46</v>
      </c>
      <c r="E6" s="177" t="s">
        <v>47</v>
      </c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9"/>
      <c r="V6" s="177" t="s">
        <v>48</v>
      </c>
      <c r="W6" s="178"/>
      <c r="X6" s="179"/>
      <c r="Y6" s="177" t="s">
        <v>49</v>
      </c>
      <c r="Z6" s="179"/>
      <c r="AA6" s="177" t="s">
        <v>50</v>
      </c>
      <c r="AB6" s="178"/>
      <c r="AC6" s="179"/>
      <c r="AD6" s="198" t="s">
        <v>51</v>
      </c>
      <c r="AE6" s="198"/>
      <c r="AF6" s="198"/>
      <c r="AG6" s="198"/>
      <c r="AH6" s="198"/>
      <c r="AI6" s="198"/>
      <c r="AJ6" s="198"/>
      <c r="AK6" s="198"/>
      <c r="AL6" s="200" t="s">
        <v>52</v>
      </c>
      <c r="AM6" s="201"/>
      <c r="AN6" s="202"/>
      <c r="AO6" s="206" t="s">
        <v>53</v>
      </c>
      <c r="AP6" s="207"/>
      <c r="AQ6" s="207"/>
      <c r="AR6" s="207"/>
      <c r="AS6" s="210" t="s">
        <v>54</v>
      </c>
      <c r="AT6" s="210"/>
      <c r="AU6" s="210"/>
      <c r="AV6" s="210"/>
      <c r="AW6" s="210" t="s">
        <v>55</v>
      </c>
      <c r="AX6" s="210"/>
      <c r="AY6" s="210"/>
      <c r="AZ6" s="210"/>
      <c r="BA6" s="210"/>
      <c r="BB6" s="212" t="s">
        <v>56</v>
      </c>
      <c r="BC6" s="212"/>
      <c r="BD6" s="212"/>
      <c r="BE6" s="212"/>
      <c r="BF6" s="213"/>
    </row>
    <row r="7" spans="2:58" ht="10.5" customHeight="1" x14ac:dyDescent="0.2">
      <c r="C7" s="174"/>
      <c r="D7" s="176"/>
      <c r="E7" s="180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2"/>
      <c r="V7" s="180"/>
      <c r="W7" s="181"/>
      <c r="X7" s="182"/>
      <c r="Y7" s="180"/>
      <c r="Z7" s="182"/>
      <c r="AA7" s="180"/>
      <c r="AB7" s="181"/>
      <c r="AC7" s="182"/>
      <c r="AD7" s="199"/>
      <c r="AE7" s="199"/>
      <c r="AF7" s="199"/>
      <c r="AG7" s="199"/>
      <c r="AH7" s="199"/>
      <c r="AI7" s="199"/>
      <c r="AJ7" s="199"/>
      <c r="AK7" s="199"/>
      <c r="AL7" s="203"/>
      <c r="AM7" s="204"/>
      <c r="AN7" s="205"/>
      <c r="AO7" s="208"/>
      <c r="AP7" s="209"/>
      <c r="AQ7" s="209"/>
      <c r="AR7" s="209"/>
      <c r="AS7" s="211"/>
      <c r="AT7" s="211"/>
      <c r="AU7" s="211"/>
      <c r="AV7" s="211"/>
      <c r="AW7" s="211"/>
      <c r="AX7" s="211"/>
      <c r="AY7" s="211"/>
      <c r="AZ7" s="211"/>
      <c r="BA7" s="211"/>
      <c r="BB7" s="214"/>
      <c r="BC7" s="214"/>
      <c r="BD7" s="214"/>
      <c r="BE7" s="214"/>
      <c r="BF7" s="215"/>
    </row>
    <row r="8" spans="2:58" ht="21" customHeight="1" x14ac:dyDescent="0.2">
      <c r="C8" s="50"/>
      <c r="D8" s="51"/>
      <c r="E8" s="233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5"/>
      <c r="V8" s="236"/>
      <c r="W8" s="237"/>
      <c r="X8" s="238"/>
      <c r="Y8" s="233"/>
      <c r="Z8" s="235"/>
      <c r="AA8" s="233"/>
      <c r="AB8" s="234"/>
      <c r="AC8" s="235"/>
      <c r="AD8" s="244"/>
      <c r="AE8" s="245"/>
      <c r="AF8" s="245"/>
      <c r="AG8" s="245"/>
      <c r="AH8" s="245"/>
      <c r="AI8" s="245"/>
      <c r="AJ8" s="245"/>
      <c r="AK8" s="245"/>
      <c r="AL8" s="241"/>
      <c r="AM8" s="242"/>
      <c r="AN8" s="243"/>
      <c r="AO8" s="224"/>
      <c r="AP8" s="225"/>
      <c r="AQ8" s="225"/>
      <c r="AR8" s="226"/>
      <c r="AS8" s="227"/>
      <c r="AT8" s="228"/>
      <c r="AU8" s="228"/>
      <c r="AV8" s="229"/>
      <c r="AW8" s="227"/>
      <c r="AX8" s="228"/>
      <c r="AY8" s="228"/>
      <c r="AZ8" s="228"/>
      <c r="BA8" s="228"/>
      <c r="BB8" s="230"/>
      <c r="BC8" s="231"/>
      <c r="BD8" s="231"/>
      <c r="BE8" s="231"/>
      <c r="BF8" s="232"/>
    </row>
    <row r="9" spans="2:58" ht="21" customHeight="1" x14ac:dyDescent="0.2">
      <c r="C9" s="50"/>
      <c r="D9" s="51"/>
      <c r="E9" s="233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5"/>
      <c r="V9" s="236"/>
      <c r="W9" s="237"/>
      <c r="X9" s="238"/>
      <c r="Y9" s="233"/>
      <c r="Z9" s="235"/>
      <c r="AA9" s="233"/>
      <c r="AB9" s="234"/>
      <c r="AC9" s="235"/>
      <c r="AD9" s="244"/>
      <c r="AE9" s="245"/>
      <c r="AF9" s="245"/>
      <c r="AG9" s="245"/>
      <c r="AH9" s="245"/>
      <c r="AI9" s="245"/>
      <c r="AJ9" s="245"/>
      <c r="AK9" s="245"/>
      <c r="AL9" s="241"/>
      <c r="AM9" s="242"/>
      <c r="AN9" s="243"/>
      <c r="AO9" s="224"/>
      <c r="AP9" s="225"/>
      <c r="AQ9" s="225"/>
      <c r="AR9" s="226"/>
      <c r="AS9" s="247"/>
      <c r="AT9" s="248"/>
      <c r="AU9" s="248"/>
      <c r="AV9" s="249"/>
      <c r="AW9" s="247"/>
      <c r="AX9" s="248"/>
      <c r="AY9" s="248"/>
      <c r="AZ9" s="248"/>
      <c r="BA9" s="248"/>
      <c r="BB9" s="250"/>
      <c r="BC9" s="251"/>
      <c r="BD9" s="251"/>
      <c r="BE9" s="251"/>
      <c r="BF9" s="252"/>
    </row>
    <row r="10" spans="2:58" ht="21" customHeight="1" x14ac:dyDescent="0.2">
      <c r="C10" s="50"/>
      <c r="D10" s="51"/>
      <c r="E10" s="233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5"/>
      <c r="V10" s="236"/>
      <c r="W10" s="237"/>
      <c r="X10" s="238"/>
      <c r="Y10" s="233"/>
      <c r="Z10" s="235"/>
      <c r="AA10" s="233"/>
      <c r="AB10" s="234"/>
      <c r="AC10" s="235"/>
      <c r="AD10" s="244"/>
      <c r="AE10" s="245"/>
      <c r="AF10" s="245"/>
      <c r="AG10" s="245"/>
      <c r="AH10" s="245"/>
      <c r="AI10" s="245"/>
      <c r="AJ10" s="245"/>
      <c r="AK10" s="245"/>
      <c r="AL10" s="241"/>
      <c r="AM10" s="242"/>
      <c r="AN10" s="243"/>
      <c r="AO10" s="224"/>
      <c r="AP10" s="225"/>
      <c r="AQ10" s="225"/>
      <c r="AR10" s="226"/>
      <c r="AS10" s="247"/>
      <c r="AT10" s="248"/>
      <c r="AU10" s="248"/>
      <c r="AV10" s="249"/>
      <c r="AW10" s="247"/>
      <c r="AX10" s="248"/>
      <c r="AY10" s="248"/>
      <c r="AZ10" s="248"/>
      <c r="BA10" s="248"/>
      <c r="BB10" s="250"/>
      <c r="BC10" s="251"/>
      <c r="BD10" s="251"/>
      <c r="BE10" s="251"/>
      <c r="BF10" s="252"/>
    </row>
    <row r="11" spans="2:58" ht="21" customHeight="1" x14ac:dyDescent="0.2">
      <c r="C11" s="50"/>
      <c r="D11" s="51"/>
      <c r="E11" s="233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5"/>
      <c r="V11" s="236"/>
      <c r="W11" s="237"/>
      <c r="X11" s="238"/>
      <c r="Y11" s="233"/>
      <c r="Z11" s="235"/>
      <c r="AA11" s="233"/>
      <c r="AB11" s="234"/>
      <c r="AC11" s="235"/>
      <c r="AD11" s="244"/>
      <c r="AE11" s="245"/>
      <c r="AF11" s="245"/>
      <c r="AG11" s="245"/>
      <c r="AH11" s="245"/>
      <c r="AI11" s="245"/>
      <c r="AJ11" s="245"/>
      <c r="AK11" s="245"/>
      <c r="AL11" s="241"/>
      <c r="AM11" s="242"/>
      <c r="AN11" s="243"/>
      <c r="AO11" s="224"/>
      <c r="AP11" s="225"/>
      <c r="AQ11" s="225"/>
      <c r="AR11" s="226"/>
      <c r="AS11" s="247"/>
      <c r="AT11" s="248"/>
      <c r="AU11" s="248"/>
      <c r="AV11" s="249"/>
      <c r="AW11" s="247"/>
      <c r="AX11" s="248"/>
      <c r="AY11" s="248"/>
      <c r="AZ11" s="248"/>
      <c r="BA11" s="248"/>
      <c r="BB11" s="250"/>
      <c r="BC11" s="251"/>
      <c r="BD11" s="251"/>
      <c r="BE11" s="251"/>
      <c r="BF11" s="252"/>
    </row>
    <row r="12" spans="2:58" ht="21" customHeight="1" x14ac:dyDescent="0.2">
      <c r="C12" s="50"/>
      <c r="D12" s="51"/>
      <c r="E12" s="233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5"/>
      <c r="V12" s="236"/>
      <c r="W12" s="237"/>
      <c r="X12" s="238"/>
      <c r="Y12" s="233"/>
      <c r="Z12" s="235"/>
      <c r="AA12" s="233"/>
      <c r="AB12" s="234"/>
      <c r="AC12" s="235"/>
      <c r="AD12" s="244"/>
      <c r="AE12" s="245"/>
      <c r="AF12" s="245"/>
      <c r="AG12" s="245"/>
      <c r="AH12" s="245"/>
      <c r="AI12" s="245"/>
      <c r="AJ12" s="245"/>
      <c r="AK12" s="245"/>
      <c r="AL12" s="241"/>
      <c r="AM12" s="242"/>
      <c r="AN12" s="243"/>
      <c r="AO12" s="224"/>
      <c r="AP12" s="225"/>
      <c r="AQ12" s="225"/>
      <c r="AR12" s="226"/>
      <c r="AS12" s="247"/>
      <c r="AT12" s="248"/>
      <c r="AU12" s="248"/>
      <c r="AV12" s="249"/>
      <c r="AW12" s="247"/>
      <c r="AX12" s="248"/>
      <c r="AY12" s="248"/>
      <c r="AZ12" s="248"/>
      <c r="BA12" s="248"/>
      <c r="BB12" s="250"/>
      <c r="BC12" s="251"/>
      <c r="BD12" s="251"/>
      <c r="BE12" s="251"/>
      <c r="BF12" s="252"/>
    </row>
    <row r="13" spans="2:58" ht="21" customHeight="1" x14ac:dyDescent="0.2">
      <c r="C13" s="50"/>
      <c r="D13" s="51"/>
      <c r="E13" s="233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5"/>
      <c r="V13" s="236"/>
      <c r="W13" s="237"/>
      <c r="X13" s="238"/>
      <c r="Y13" s="233"/>
      <c r="Z13" s="235"/>
      <c r="AA13" s="233"/>
      <c r="AB13" s="234"/>
      <c r="AC13" s="235"/>
      <c r="AD13" s="244"/>
      <c r="AE13" s="245"/>
      <c r="AF13" s="245"/>
      <c r="AG13" s="245"/>
      <c r="AH13" s="245"/>
      <c r="AI13" s="245"/>
      <c r="AJ13" s="245"/>
      <c r="AK13" s="245"/>
      <c r="AL13" s="241"/>
      <c r="AM13" s="242"/>
      <c r="AN13" s="243"/>
      <c r="AO13" s="224"/>
      <c r="AP13" s="225"/>
      <c r="AQ13" s="225"/>
      <c r="AR13" s="226"/>
      <c r="AS13" s="247"/>
      <c r="AT13" s="248"/>
      <c r="AU13" s="248"/>
      <c r="AV13" s="249"/>
      <c r="AW13" s="247"/>
      <c r="AX13" s="248"/>
      <c r="AY13" s="248"/>
      <c r="AZ13" s="248"/>
      <c r="BA13" s="248"/>
      <c r="BB13" s="250"/>
      <c r="BC13" s="251"/>
      <c r="BD13" s="251"/>
      <c r="BE13" s="251"/>
      <c r="BF13" s="252"/>
    </row>
    <row r="14" spans="2:58" ht="20.25" customHeight="1" x14ac:dyDescent="0.2">
      <c r="C14" s="50"/>
      <c r="D14" s="51"/>
      <c r="E14" s="233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5"/>
      <c r="V14" s="236"/>
      <c r="W14" s="237"/>
      <c r="X14" s="238"/>
      <c r="Y14" s="233"/>
      <c r="Z14" s="235"/>
      <c r="AA14" s="233"/>
      <c r="AB14" s="234"/>
      <c r="AC14" s="235"/>
      <c r="AD14" s="244"/>
      <c r="AE14" s="245"/>
      <c r="AF14" s="245"/>
      <c r="AG14" s="245"/>
      <c r="AH14" s="245"/>
      <c r="AI14" s="245"/>
      <c r="AJ14" s="245"/>
      <c r="AK14" s="245"/>
      <c r="AL14" s="241"/>
      <c r="AM14" s="242"/>
      <c r="AN14" s="243"/>
      <c r="AO14" s="224"/>
      <c r="AP14" s="225"/>
      <c r="AQ14" s="225"/>
      <c r="AR14" s="226"/>
      <c r="AS14" s="247"/>
      <c r="AT14" s="248"/>
      <c r="AU14" s="248"/>
      <c r="AV14" s="249"/>
      <c r="AW14" s="247"/>
      <c r="AX14" s="248"/>
      <c r="AY14" s="248"/>
      <c r="AZ14" s="248"/>
      <c r="BA14" s="248"/>
      <c r="BB14" s="250"/>
      <c r="BC14" s="251"/>
      <c r="BD14" s="251"/>
      <c r="BE14" s="251"/>
      <c r="BF14" s="252"/>
    </row>
    <row r="15" spans="2:58" ht="21" customHeight="1" x14ac:dyDescent="0.2">
      <c r="C15" s="50"/>
      <c r="D15" s="51"/>
      <c r="E15" s="233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5"/>
      <c r="V15" s="236"/>
      <c r="W15" s="237"/>
      <c r="X15" s="238"/>
      <c r="Y15" s="233"/>
      <c r="Z15" s="235"/>
      <c r="AA15" s="233"/>
      <c r="AB15" s="234"/>
      <c r="AC15" s="235"/>
      <c r="AD15" s="244"/>
      <c r="AE15" s="245"/>
      <c r="AF15" s="245"/>
      <c r="AG15" s="245"/>
      <c r="AH15" s="245"/>
      <c r="AI15" s="245"/>
      <c r="AJ15" s="245"/>
      <c r="AK15" s="245"/>
      <c r="AL15" s="241"/>
      <c r="AM15" s="242"/>
      <c r="AN15" s="243"/>
      <c r="AO15" s="224"/>
      <c r="AP15" s="225"/>
      <c r="AQ15" s="225"/>
      <c r="AR15" s="226"/>
      <c r="AS15" s="247"/>
      <c r="AT15" s="248"/>
      <c r="AU15" s="248"/>
      <c r="AV15" s="249"/>
      <c r="AW15" s="247"/>
      <c r="AX15" s="248"/>
      <c r="AY15" s="248"/>
      <c r="AZ15" s="248"/>
      <c r="BA15" s="248"/>
      <c r="BB15" s="250"/>
      <c r="BC15" s="251"/>
      <c r="BD15" s="251"/>
      <c r="BE15" s="251"/>
      <c r="BF15" s="252"/>
    </row>
    <row r="16" spans="2:58" ht="21" customHeight="1" x14ac:dyDescent="0.2">
      <c r="C16" s="50"/>
      <c r="D16" s="51"/>
      <c r="E16" s="233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5"/>
      <c r="V16" s="236"/>
      <c r="W16" s="237"/>
      <c r="X16" s="238"/>
      <c r="Y16" s="233"/>
      <c r="Z16" s="235"/>
      <c r="AA16" s="233"/>
      <c r="AB16" s="234"/>
      <c r="AC16" s="235"/>
      <c r="AD16" s="244"/>
      <c r="AE16" s="245"/>
      <c r="AF16" s="245"/>
      <c r="AG16" s="245"/>
      <c r="AH16" s="245"/>
      <c r="AI16" s="245"/>
      <c r="AJ16" s="245"/>
      <c r="AK16" s="245"/>
      <c r="AL16" s="241"/>
      <c r="AM16" s="242"/>
      <c r="AN16" s="243"/>
      <c r="AO16" s="224"/>
      <c r="AP16" s="225"/>
      <c r="AQ16" s="225"/>
      <c r="AR16" s="226"/>
      <c r="AS16" s="247"/>
      <c r="AT16" s="248"/>
      <c r="AU16" s="248"/>
      <c r="AV16" s="249"/>
      <c r="AW16" s="247"/>
      <c r="AX16" s="248"/>
      <c r="AY16" s="248"/>
      <c r="AZ16" s="248"/>
      <c r="BA16" s="248"/>
      <c r="BB16" s="250"/>
      <c r="BC16" s="251"/>
      <c r="BD16" s="251"/>
      <c r="BE16" s="251"/>
      <c r="BF16" s="252"/>
    </row>
    <row r="17" spans="3:58" ht="21" customHeight="1" x14ac:dyDescent="0.2">
      <c r="C17" s="50"/>
      <c r="D17" s="51"/>
      <c r="E17" s="233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5"/>
      <c r="V17" s="236"/>
      <c r="W17" s="237"/>
      <c r="X17" s="238"/>
      <c r="Y17" s="233"/>
      <c r="Z17" s="235"/>
      <c r="AA17" s="233"/>
      <c r="AB17" s="234"/>
      <c r="AC17" s="235"/>
      <c r="AD17" s="244"/>
      <c r="AE17" s="245"/>
      <c r="AF17" s="245"/>
      <c r="AG17" s="245"/>
      <c r="AH17" s="245"/>
      <c r="AI17" s="245"/>
      <c r="AJ17" s="245"/>
      <c r="AK17" s="245"/>
      <c r="AL17" s="241"/>
      <c r="AM17" s="242"/>
      <c r="AN17" s="243"/>
      <c r="AO17" s="224"/>
      <c r="AP17" s="225"/>
      <c r="AQ17" s="225"/>
      <c r="AR17" s="226"/>
      <c r="AS17" s="247"/>
      <c r="AT17" s="248"/>
      <c r="AU17" s="248"/>
      <c r="AV17" s="249"/>
      <c r="AW17" s="247"/>
      <c r="AX17" s="248"/>
      <c r="AY17" s="248"/>
      <c r="AZ17" s="248"/>
      <c r="BA17" s="248"/>
      <c r="BB17" s="250"/>
      <c r="BC17" s="251"/>
      <c r="BD17" s="251"/>
      <c r="BE17" s="251"/>
      <c r="BF17" s="252"/>
    </row>
    <row r="18" spans="3:58" ht="15" customHeight="1" x14ac:dyDescent="0.2">
      <c r="C18" s="173" t="s">
        <v>57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253" t="s">
        <v>58</v>
      </c>
      <c r="W18" s="254"/>
      <c r="X18" s="254"/>
      <c r="Y18" s="254"/>
      <c r="Z18" s="254"/>
      <c r="AA18" s="254"/>
      <c r="AB18" s="254"/>
      <c r="AC18" s="266"/>
      <c r="AD18" s="239"/>
      <c r="AE18" s="240"/>
      <c r="AF18" s="240"/>
      <c r="AG18" s="240"/>
      <c r="AH18" s="240"/>
      <c r="AI18" s="240"/>
      <c r="AJ18" s="240"/>
      <c r="AK18" s="267"/>
      <c r="AL18" s="177"/>
      <c r="AM18" s="178"/>
      <c r="AN18" s="179"/>
      <c r="AO18" s="268"/>
      <c r="AP18" s="269"/>
      <c r="AQ18" s="269"/>
      <c r="AR18" s="270"/>
      <c r="AS18" s="274"/>
      <c r="AT18" s="275"/>
      <c r="AU18" s="275"/>
      <c r="AV18" s="276"/>
      <c r="AW18" s="280"/>
      <c r="AX18" s="280"/>
      <c r="AY18" s="280"/>
      <c r="AZ18" s="280"/>
      <c r="BA18" s="281"/>
      <c r="BB18" s="284"/>
      <c r="BC18" s="284"/>
      <c r="BD18" s="284"/>
      <c r="BE18" s="284"/>
      <c r="BF18" s="285"/>
    </row>
    <row r="19" spans="3:58" ht="15" customHeight="1" x14ac:dyDescent="0.2">
      <c r="C19" s="17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53" t="s">
        <v>59</v>
      </c>
      <c r="W19" s="254"/>
      <c r="X19" s="254"/>
      <c r="Y19" s="254"/>
      <c r="Z19" s="254"/>
      <c r="AA19" s="254"/>
      <c r="AB19" s="254"/>
      <c r="AC19" s="266"/>
      <c r="AD19" s="288"/>
      <c r="AE19" s="289"/>
      <c r="AF19" s="289"/>
      <c r="AG19" s="289"/>
      <c r="AH19" s="289"/>
      <c r="AI19" s="289"/>
      <c r="AJ19" s="289"/>
      <c r="AK19" s="290"/>
      <c r="AL19" s="180"/>
      <c r="AM19" s="181"/>
      <c r="AN19" s="182"/>
      <c r="AO19" s="271"/>
      <c r="AP19" s="272"/>
      <c r="AQ19" s="272"/>
      <c r="AR19" s="273"/>
      <c r="AS19" s="277"/>
      <c r="AT19" s="278"/>
      <c r="AU19" s="278"/>
      <c r="AV19" s="279"/>
      <c r="AW19" s="282"/>
      <c r="AX19" s="282"/>
      <c r="AY19" s="282"/>
      <c r="AZ19" s="282"/>
      <c r="BA19" s="283"/>
      <c r="BB19" s="286"/>
      <c r="BC19" s="286"/>
      <c r="BD19" s="286"/>
      <c r="BE19" s="286"/>
      <c r="BF19" s="287"/>
    </row>
    <row r="20" spans="3:58" ht="15" customHeight="1" x14ac:dyDescent="0.2">
      <c r="C20" s="265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253" t="s">
        <v>60</v>
      </c>
      <c r="W20" s="254"/>
      <c r="X20" s="254"/>
      <c r="Y20" s="254"/>
      <c r="Z20" s="254"/>
      <c r="AA20" s="254"/>
      <c r="AB20" s="254"/>
      <c r="AC20" s="266"/>
      <c r="AD20" s="239"/>
      <c r="AE20" s="240"/>
      <c r="AF20" s="240"/>
      <c r="AG20" s="240"/>
      <c r="AH20" s="240"/>
      <c r="AI20" s="240"/>
      <c r="AJ20" s="240"/>
      <c r="AK20" s="267"/>
      <c r="AL20" s="291" t="s">
        <v>61</v>
      </c>
      <c r="AM20" s="292"/>
      <c r="AN20" s="292"/>
      <c r="AO20" s="292"/>
      <c r="AP20" s="292"/>
      <c r="AQ20" s="292"/>
      <c r="AR20" s="293"/>
      <c r="AS20" s="253" t="s">
        <v>62</v>
      </c>
      <c r="AT20" s="254"/>
      <c r="AU20" s="254"/>
      <c r="AV20" s="266"/>
      <c r="AW20" s="291" t="s">
        <v>61</v>
      </c>
      <c r="AX20" s="292"/>
      <c r="AY20" s="292"/>
      <c r="AZ20" s="292"/>
      <c r="BA20" s="293"/>
      <c r="BB20" s="253" t="s">
        <v>62</v>
      </c>
      <c r="BC20" s="254"/>
      <c r="BD20" s="254"/>
      <c r="BE20" s="254"/>
      <c r="BF20" s="255"/>
    </row>
    <row r="21" spans="3:58" ht="15" customHeight="1" x14ac:dyDescent="0.2">
      <c r="C21" s="173" t="s">
        <v>63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9"/>
      <c r="V21" s="308">
        <v>0.08</v>
      </c>
      <c r="W21" s="254"/>
      <c r="X21" s="254"/>
      <c r="Y21" s="254"/>
      <c r="Z21" s="254"/>
      <c r="AA21" s="254"/>
      <c r="AB21" s="254"/>
      <c r="AC21" s="266"/>
      <c r="AD21" s="239"/>
      <c r="AE21" s="240"/>
      <c r="AF21" s="240"/>
      <c r="AG21" s="240"/>
      <c r="AH21" s="240"/>
      <c r="AI21" s="240"/>
      <c r="AJ21" s="240"/>
      <c r="AK21" s="267"/>
      <c r="AL21" s="309" t="s">
        <v>64</v>
      </c>
      <c r="AM21" s="310"/>
      <c r="AN21" s="311" t="s">
        <v>65</v>
      </c>
      <c r="AO21" s="311"/>
      <c r="AP21" s="311"/>
      <c r="AQ21" s="311"/>
      <c r="AR21" s="312"/>
      <c r="AS21" s="313"/>
      <c r="AT21" s="314"/>
      <c r="AU21" s="314"/>
      <c r="AV21" s="315"/>
      <c r="AW21" s="32" t="s">
        <v>64</v>
      </c>
      <c r="AX21" s="311" t="s">
        <v>66</v>
      </c>
      <c r="AY21" s="311"/>
      <c r="AZ21" s="311"/>
      <c r="BA21" s="311"/>
      <c r="BB21" s="253"/>
      <c r="BC21" s="254"/>
      <c r="BD21" s="254"/>
      <c r="BE21" s="254"/>
      <c r="BF21" s="255"/>
    </row>
    <row r="22" spans="3:58" ht="15" customHeight="1" x14ac:dyDescent="0.2">
      <c r="C22" s="265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2"/>
      <c r="V22" s="308">
        <v>0.1</v>
      </c>
      <c r="W22" s="254"/>
      <c r="X22" s="254"/>
      <c r="Y22" s="254"/>
      <c r="Z22" s="254"/>
      <c r="AA22" s="254"/>
      <c r="AB22" s="254"/>
      <c r="AC22" s="266"/>
      <c r="AD22" s="244"/>
      <c r="AE22" s="245"/>
      <c r="AF22" s="245"/>
      <c r="AG22" s="245"/>
      <c r="AH22" s="245"/>
      <c r="AI22" s="245"/>
      <c r="AJ22" s="245"/>
      <c r="AK22" s="246"/>
      <c r="AL22" s="309" t="s">
        <v>64</v>
      </c>
      <c r="AM22" s="310"/>
      <c r="AN22" s="311" t="s">
        <v>67</v>
      </c>
      <c r="AO22" s="311"/>
      <c r="AP22" s="311"/>
      <c r="AQ22" s="311"/>
      <c r="AR22" s="312"/>
      <c r="AS22" s="313"/>
      <c r="AT22" s="314"/>
      <c r="AU22" s="314"/>
      <c r="AV22" s="315"/>
      <c r="AW22" s="32" t="s">
        <v>64</v>
      </c>
      <c r="AX22" s="311" t="s">
        <v>68</v>
      </c>
      <c r="AY22" s="311"/>
      <c r="AZ22" s="311"/>
      <c r="BA22" s="311"/>
      <c r="BB22" s="253"/>
      <c r="BC22" s="254"/>
      <c r="BD22" s="254"/>
      <c r="BE22" s="254"/>
      <c r="BF22" s="255"/>
    </row>
    <row r="23" spans="3:58" ht="15" customHeight="1" x14ac:dyDescent="0.2">
      <c r="C23" s="342" t="s">
        <v>69</v>
      </c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4"/>
      <c r="AD23" s="351">
        <f>SUM(AD18:AK22)</f>
        <v>0</v>
      </c>
      <c r="AE23" s="352"/>
      <c r="AF23" s="352"/>
      <c r="AG23" s="352"/>
      <c r="AH23" s="352"/>
      <c r="AI23" s="352"/>
      <c r="AJ23" s="352"/>
      <c r="AK23" s="353"/>
      <c r="AL23" s="309" t="s">
        <v>64</v>
      </c>
      <c r="AM23" s="310"/>
      <c r="AN23" s="311" t="s">
        <v>70</v>
      </c>
      <c r="AO23" s="311"/>
      <c r="AP23" s="311"/>
      <c r="AQ23" s="311"/>
      <c r="AR23" s="312"/>
      <c r="AS23" s="313"/>
      <c r="AT23" s="314"/>
      <c r="AU23" s="314"/>
      <c r="AV23" s="315"/>
      <c r="AW23" s="32" t="s">
        <v>64</v>
      </c>
      <c r="AX23" s="311" t="s">
        <v>71</v>
      </c>
      <c r="AY23" s="311"/>
      <c r="AZ23" s="311"/>
      <c r="BA23" s="311"/>
      <c r="BB23" s="253"/>
      <c r="BC23" s="254"/>
      <c r="BD23" s="254"/>
      <c r="BE23" s="254"/>
      <c r="BF23" s="255"/>
    </row>
    <row r="24" spans="3:58" ht="10.5" customHeight="1" x14ac:dyDescent="0.2">
      <c r="C24" s="345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7"/>
      <c r="AD24" s="354"/>
      <c r="AE24" s="355"/>
      <c r="AF24" s="355"/>
      <c r="AG24" s="355"/>
      <c r="AH24" s="355"/>
      <c r="AI24" s="355"/>
      <c r="AJ24" s="355"/>
      <c r="AK24" s="356"/>
      <c r="AL24" s="316" t="s">
        <v>72</v>
      </c>
      <c r="AM24" s="212"/>
      <c r="AN24" s="212"/>
      <c r="AO24" s="212"/>
      <c r="AP24" s="212"/>
      <c r="AQ24" s="212"/>
      <c r="AR24" s="212"/>
      <c r="AS24" s="256"/>
      <c r="AT24" s="260"/>
      <c r="AU24" s="260"/>
      <c r="AV24" s="260"/>
      <c r="AW24" s="260"/>
      <c r="AX24" s="260"/>
      <c r="AY24" s="260"/>
      <c r="AZ24" s="260"/>
      <c r="BA24" s="257"/>
      <c r="BB24" s="256" t="s">
        <v>73</v>
      </c>
      <c r="BC24" s="257"/>
      <c r="BD24" s="260"/>
      <c r="BE24" s="260"/>
      <c r="BF24" s="261"/>
    </row>
    <row r="25" spans="3:58" ht="8.25" customHeight="1" x14ac:dyDescent="0.2">
      <c r="C25" s="348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288"/>
      <c r="AE25" s="289"/>
      <c r="AF25" s="289"/>
      <c r="AG25" s="289"/>
      <c r="AH25" s="289"/>
      <c r="AI25" s="289"/>
      <c r="AJ25" s="289"/>
      <c r="AK25" s="290"/>
      <c r="AL25" s="317"/>
      <c r="AM25" s="214"/>
      <c r="AN25" s="214"/>
      <c r="AO25" s="214"/>
      <c r="AP25" s="214"/>
      <c r="AQ25" s="214"/>
      <c r="AR25" s="214"/>
      <c r="AS25" s="258"/>
      <c r="AT25" s="262"/>
      <c r="AU25" s="262"/>
      <c r="AV25" s="262"/>
      <c r="AW25" s="262"/>
      <c r="AX25" s="262"/>
      <c r="AY25" s="262"/>
      <c r="AZ25" s="262"/>
      <c r="BA25" s="259"/>
      <c r="BB25" s="258"/>
      <c r="BC25" s="259"/>
      <c r="BD25" s="262"/>
      <c r="BE25" s="262"/>
      <c r="BF25" s="263"/>
    </row>
    <row r="26" spans="3:58" ht="10.5" customHeight="1" x14ac:dyDescent="0.2">
      <c r="C26" s="33" t="s">
        <v>74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H26" s="35"/>
      <c r="AI26" s="35"/>
      <c r="AJ26" s="35"/>
      <c r="AK26" s="35"/>
      <c r="AL26" s="35"/>
      <c r="AM26" s="35"/>
      <c r="AN26" s="35"/>
      <c r="AO26" s="35"/>
      <c r="AP26" s="36"/>
      <c r="AQ26" s="387" t="s">
        <v>75</v>
      </c>
      <c r="AR26" s="388"/>
      <c r="AS26" s="389"/>
      <c r="AT26" s="393">
        <f>工事別請求書入力フォーム①!AT26</f>
        <v>0</v>
      </c>
      <c r="AU26" s="394"/>
      <c r="AV26" s="394"/>
      <c r="AW26" s="394"/>
      <c r="AX26" s="395"/>
      <c r="AY26" s="397" t="s">
        <v>76</v>
      </c>
      <c r="AZ26" s="398"/>
      <c r="BA26" s="399"/>
      <c r="BB26" s="403"/>
      <c r="BC26" s="404"/>
      <c r="BD26" s="404"/>
      <c r="BE26" s="404"/>
      <c r="BF26" s="405"/>
    </row>
    <row r="27" spans="3:58" ht="10.5" customHeight="1" x14ac:dyDescent="0.2"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9"/>
      <c r="AH27" s="39"/>
      <c r="AI27" s="39"/>
      <c r="AJ27" s="39"/>
      <c r="AK27" s="39"/>
      <c r="AL27" s="39"/>
      <c r="AM27" s="39"/>
      <c r="AN27" s="39"/>
      <c r="AO27" s="39"/>
      <c r="AP27" s="40"/>
      <c r="AQ27" s="390"/>
      <c r="AR27" s="391"/>
      <c r="AS27" s="392"/>
      <c r="AT27" s="221"/>
      <c r="AU27" s="222"/>
      <c r="AV27" s="222"/>
      <c r="AW27" s="222"/>
      <c r="AX27" s="396"/>
      <c r="AY27" s="400"/>
      <c r="AZ27" s="401"/>
      <c r="BA27" s="402"/>
      <c r="BB27" s="406"/>
      <c r="BC27" s="407"/>
      <c r="BD27" s="407"/>
      <c r="BE27" s="407"/>
      <c r="BF27" s="408"/>
    </row>
    <row r="28" spans="3:58" ht="3.75" customHeight="1" x14ac:dyDescent="0.2"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9"/>
      <c r="AH28" s="39"/>
      <c r="AI28" s="39"/>
      <c r="AJ28" s="39"/>
      <c r="AK28" s="39"/>
      <c r="AL28" s="39"/>
      <c r="AM28" s="39"/>
      <c r="AN28" s="39"/>
      <c r="AO28" s="39"/>
      <c r="AP28" s="40"/>
      <c r="AQ28" s="360" t="s">
        <v>24</v>
      </c>
      <c r="AR28" s="41"/>
      <c r="BE28" s="42"/>
      <c r="BF28" s="43"/>
    </row>
    <row r="29" spans="3:58" ht="10.5" customHeight="1" x14ac:dyDescent="0.2"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39"/>
      <c r="AH29" s="39"/>
      <c r="AI29" s="39"/>
      <c r="AJ29" s="39"/>
      <c r="AK29" s="39"/>
      <c r="AL29" s="39"/>
      <c r="AM29" s="39"/>
      <c r="AN29" s="39"/>
      <c r="AO29" s="39"/>
      <c r="AP29" s="40"/>
      <c r="AQ29" s="361"/>
      <c r="AR29" s="363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5"/>
    </row>
    <row r="30" spans="3:58" ht="10.5" customHeight="1" x14ac:dyDescent="0.2"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366" t="s">
        <v>2</v>
      </c>
      <c r="AF30" s="367"/>
      <c r="AG30" s="367"/>
      <c r="AH30" s="367"/>
      <c r="AI30" s="367" t="s">
        <v>77</v>
      </c>
      <c r="AJ30" s="367"/>
      <c r="AK30" s="367"/>
      <c r="AL30" s="338"/>
      <c r="AM30" s="338" t="s">
        <v>78</v>
      </c>
      <c r="AN30" s="337"/>
      <c r="AO30" s="337"/>
      <c r="AP30" s="368"/>
      <c r="AQ30" s="361"/>
      <c r="AR30" s="363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5"/>
    </row>
    <row r="31" spans="3:58" ht="17.25" customHeight="1" x14ac:dyDescent="0.2"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369"/>
      <c r="AF31" s="370"/>
      <c r="AG31" s="370"/>
      <c r="AH31" s="371"/>
      <c r="AI31" s="370"/>
      <c r="AJ31" s="370"/>
      <c r="AK31" s="370"/>
      <c r="AL31" s="371"/>
      <c r="AM31" s="378"/>
      <c r="AN31" s="379"/>
      <c r="AO31" s="379"/>
      <c r="AP31" s="380"/>
      <c r="AQ31" s="361"/>
      <c r="AR31" s="363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5"/>
    </row>
    <row r="32" spans="3:58" ht="10.5" customHeight="1" x14ac:dyDescent="0.2"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372"/>
      <c r="AF32" s="373"/>
      <c r="AG32" s="373"/>
      <c r="AH32" s="374"/>
      <c r="AI32" s="373"/>
      <c r="AJ32" s="373"/>
      <c r="AK32" s="373"/>
      <c r="AL32" s="374"/>
      <c r="AM32" s="381"/>
      <c r="AN32" s="382"/>
      <c r="AO32" s="382"/>
      <c r="AP32" s="383"/>
      <c r="AQ32" s="361"/>
      <c r="AR32" s="363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5"/>
    </row>
    <row r="33" spans="2:58" ht="10.5" customHeight="1" x14ac:dyDescent="0.2"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375"/>
      <c r="AF33" s="376"/>
      <c r="AG33" s="376"/>
      <c r="AH33" s="377"/>
      <c r="AI33" s="376"/>
      <c r="AJ33" s="376"/>
      <c r="AK33" s="376"/>
      <c r="AL33" s="377"/>
      <c r="AM33" s="381"/>
      <c r="AN33" s="382"/>
      <c r="AO33" s="382"/>
      <c r="AP33" s="383"/>
      <c r="AQ33" s="361"/>
      <c r="AR33" s="424"/>
      <c r="AS33" s="425"/>
      <c r="AT33" s="425"/>
      <c r="AU33" s="425"/>
      <c r="AV33" s="425"/>
      <c r="AW33" s="425"/>
      <c r="AX33" s="425"/>
      <c r="AY33" s="425"/>
      <c r="AZ33" s="425"/>
      <c r="BA33" s="425"/>
      <c r="BB33" s="425"/>
      <c r="BC33" s="425"/>
      <c r="BD33" s="425"/>
      <c r="BE33" s="425"/>
      <c r="BF33" s="426"/>
    </row>
    <row r="34" spans="2:58" ht="10.5" customHeight="1" x14ac:dyDescent="0.2">
      <c r="C34" s="336" t="s">
        <v>79</v>
      </c>
      <c r="D34" s="337"/>
      <c r="E34" s="337"/>
      <c r="F34" s="337"/>
      <c r="G34" s="338" t="s">
        <v>80</v>
      </c>
      <c r="H34" s="337"/>
      <c r="I34" s="337"/>
      <c r="J34" s="339"/>
      <c r="K34" s="338" t="s">
        <v>81</v>
      </c>
      <c r="L34" s="337"/>
      <c r="M34" s="337"/>
      <c r="N34" s="339"/>
      <c r="O34" s="338" t="s">
        <v>82</v>
      </c>
      <c r="P34" s="337"/>
      <c r="Q34" s="337"/>
      <c r="R34" s="339"/>
      <c r="S34" s="338" t="s">
        <v>83</v>
      </c>
      <c r="T34" s="337"/>
      <c r="U34" s="337"/>
      <c r="V34" s="339"/>
      <c r="W34" s="338" t="s">
        <v>84</v>
      </c>
      <c r="X34" s="337"/>
      <c r="Y34" s="337"/>
      <c r="Z34" s="339"/>
      <c r="AA34" s="338" t="s">
        <v>85</v>
      </c>
      <c r="AB34" s="337"/>
      <c r="AC34" s="337"/>
      <c r="AD34" s="339"/>
      <c r="AE34" s="338" t="s">
        <v>86</v>
      </c>
      <c r="AF34" s="337"/>
      <c r="AG34" s="337"/>
      <c r="AH34" s="337"/>
      <c r="AI34" s="357" t="s">
        <v>87</v>
      </c>
      <c r="AJ34" s="358"/>
      <c r="AK34" s="358"/>
      <c r="AL34" s="358"/>
      <c r="AM34" s="358"/>
      <c r="AN34" s="358"/>
      <c r="AO34" s="358"/>
      <c r="AP34" s="359"/>
      <c r="AQ34" s="361"/>
      <c r="AR34" s="424"/>
      <c r="AS34" s="425"/>
      <c r="AT34" s="425"/>
      <c r="AU34" s="425"/>
      <c r="AV34" s="425"/>
      <c r="AW34" s="425"/>
      <c r="AX34" s="425"/>
      <c r="AY34" s="425"/>
      <c r="AZ34" s="425"/>
      <c r="BA34" s="425"/>
      <c r="BB34" s="425"/>
      <c r="BC34" s="425"/>
      <c r="BD34" s="425"/>
      <c r="BE34" s="425"/>
      <c r="BF34" s="426"/>
    </row>
    <row r="35" spans="2:58" ht="16.5" customHeight="1" x14ac:dyDescent="0.2">
      <c r="B35" s="46"/>
      <c r="C35" s="409"/>
      <c r="D35" s="319"/>
      <c r="E35" s="319"/>
      <c r="F35" s="320"/>
      <c r="G35" s="318"/>
      <c r="H35" s="319"/>
      <c r="I35" s="319"/>
      <c r="J35" s="320"/>
      <c r="K35" s="318"/>
      <c r="L35" s="319"/>
      <c r="M35" s="319"/>
      <c r="N35" s="320"/>
      <c r="O35" s="318"/>
      <c r="P35" s="319"/>
      <c r="Q35" s="319"/>
      <c r="R35" s="320"/>
      <c r="S35" s="318"/>
      <c r="T35" s="319"/>
      <c r="U35" s="319"/>
      <c r="V35" s="320"/>
      <c r="W35" s="294"/>
      <c r="X35" s="295"/>
      <c r="Y35" s="295"/>
      <c r="Z35" s="327"/>
      <c r="AA35" s="330"/>
      <c r="AB35" s="331"/>
      <c r="AC35" s="331"/>
      <c r="AD35" s="331"/>
      <c r="AE35" s="318"/>
      <c r="AF35" s="319"/>
      <c r="AG35" s="319"/>
      <c r="AH35" s="319"/>
      <c r="AI35" s="294"/>
      <c r="AJ35" s="295"/>
      <c r="AK35" s="295"/>
      <c r="AL35" s="295"/>
      <c r="AM35" s="295"/>
      <c r="AN35" s="295"/>
      <c r="AO35" s="295"/>
      <c r="AP35" s="296"/>
      <c r="AQ35" s="361"/>
      <c r="AR35" s="424"/>
      <c r="AS35" s="425"/>
      <c r="AT35" s="425"/>
      <c r="AU35" s="425"/>
      <c r="AV35" s="425"/>
      <c r="AW35" s="425"/>
      <c r="AX35" s="425"/>
      <c r="AY35" s="425"/>
      <c r="AZ35" s="425"/>
      <c r="BA35" s="425"/>
      <c r="BB35" s="425"/>
      <c r="BC35" s="425"/>
      <c r="BD35" s="425"/>
      <c r="BE35" s="425"/>
      <c r="BF35" s="426"/>
    </row>
    <row r="36" spans="2:58" ht="6.95" customHeight="1" x14ac:dyDescent="0.2">
      <c r="C36" s="410"/>
      <c r="D36" s="322"/>
      <c r="E36" s="322"/>
      <c r="F36" s="323"/>
      <c r="G36" s="321"/>
      <c r="H36" s="322"/>
      <c r="I36" s="322"/>
      <c r="J36" s="323"/>
      <c r="K36" s="321"/>
      <c r="L36" s="322"/>
      <c r="M36" s="322"/>
      <c r="N36" s="323"/>
      <c r="O36" s="321"/>
      <c r="P36" s="322"/>
      <c r="Q36" s="322"/>
      <c r="R36" s="323"/>
      <c r="S36" s="321"/>
      <c r="T36" s="322"/>
      <c r="U36" s="322"/>
      <c r="V36" s="323"/>
      <c r="W36" s="297"/>
      <c r="X36" s="298"/>
      <c r="Y36" s="298"/>
      <c r="Z36" s="328"/>
      <c r="AA36" s="332"/>
      <c r="AB36" s="333"/>
      <c r="AC36" s="333"/>
      <c r="AD36" s="333"/>
      <c r="AE36" s="321"/>
      <c r="AF36" s="322"/>
      <c r="AG36" s="322"/>
      <c r="AH36" s="322"/>
      <c r="AI36" s="297"/>
      <c r="AJ36" s="298"/>
      <c r="AK36" s="298"/>
      <c r="AL36" s="298"/>
      <c r="AM36" s="298"/>
      <c r="AN36" s="298"/>
      <c r="AO36" s="298"/>
      <c r="AP36" s="299"/>
      <c r="AQ36" s="361"/>
      <c r="AR36" s="424"/>
      <c r="AS36" s="425"/>
      <c r="AT36" s="425"/>
      <c r="AU36" s="425"/>
      <c r="AV36" s="425"/>
      <c r="AW36" s="425"/>
      <c r="AX36" s="425"/>
      <c r="AY36" s="425"/>
      <c r="AZ36" s="425"/>
      <c r="BA36" s="425"/>
      <c r="BB36" s="425"/>
      <c r="BC36" s="425"/>
      <c r="BD36" s="425"/>
      <c r="BE36" s="425"/>
      <c r="BF36" s="426"/>
    </row>
    <row r="37" spans="2:58" ht="15" customHeight="1" x14ac:dyDescent="0.15">
      <c r="B37" s="28"/>
      <c r="C37" s="411"/>
      <c r="D37" s="325"/>
      <c r="E37" s="325"/>
      <c r="F37" s="326"/>
      <c r="G37" s="324"/>
      <c r="H37" s="325"/>
      <c r="I37" s="325"/>
      <c r="J37" s="326"/>
      <c r="K37" s="324"/>
      <c r="L37" s="325"/>
      <c r="M37" s="325"/>
      <c r="N37" s="326"/>
      <c r="O37" s="324"/>
      <c r="P37" s="325"/>
      <c r="Q37" s="325"/>
      <c r="R37" s="326"/>
      <c r="S37" s="324"/>
      <c r="T37" s="325"/>
      <c r="U37" s="325"/>
      <c r="V37" s="326"/>
      <c r="W37" s="300"/>
      <c r="X37" s="301"/>
      <c r="Y37" s="301"/>
      <c r="Z37" s="329"/>
      <c r="AA37" s="334"/>
      <c r="AB37" s="335"/>
      <c r="AC37" s="335"/>
      <c r="AD37" s="335"/>
      <c r="AE37" s="324"/>
      <c r="AF37" s="325"/>
      <c r="AG37" s="325"/>
      <c r="AH37" s="325"/>
      <c r="AI37" s="300"/>
      <c r="AJ37" s="301"/>
      <c r="AK37" s="301"/>
      <c r="AL37" s="301"/>
      <c r="AM37" s="301"/>
      <c r="AN37" s="301"/>
      <c r="AO37" s="301"/>
      <c r="AP37" s="302"/>
      <c r="AQ37" s="362"/>
      <c r="AR37" s="303" t="s">
        <v>88</v>
      </c>
      <c r="AS37" s="304"/>
      <c r="AT37" s="304"/>
      <c r="AU37" s="304"/>
      <c r="AV37" s="304"/>
      <c r="AW37" s="305"/>
      <c r="AX37" s="306"/>
      <c r="AY37" s="306"/>
      <c r="AZ37" s="306"/>
      <c r="BA37" s="306"/>
      <c r="BB37" s="306"/>
      <c r="BC37" s="306"/>
      <c r="BD37" s="306"/>
      <c r="BE37" s="306"/>
      <c r="BF37" s="307"/>
    </row>
    <row r="38" spans="2:58" x14ac:dyDescent="0.2">
      <c r="C38" s="340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AQ38" s="341" t="s">
        <v>89</v>
      </c>
      <c r="AR38" s="341"/>
      <c r="AS38" s="341"/>
      <c r="AT38" s="341"/>
      <c r="AU38" s="341"/>
      <c r="AV38" s="341"/>
      <c r="AW38" s="341"/>
      <c r="AX38" s="341"/>
      <c r="AY38" s="341"/>
      <c r="AZ38" s="341"/>
      <c r="BA38" s="341"/>
      <c r="BB38" s="341"/>
      <c r="BC38" s="341"/>
      <c r="BD38" s="341"/>
      <c r="BE38" s="341"/>
      <c r="BF38" s="341"/>
    </row>
  </sheetData>
  <mergeCells count="205">
    <mergeCell ref="C38:F38"/>
    <mergeCell ref="G38:J38"/>
    <mergeCell ref="K38:N38"/>
    <mergeCell ref="AQ38:BF38"/>
    <mergeCell ref="C23:AC25"/>
    <mergeCell ref="AD23:AK25"/>
    <mergeCell ref="AA34:AD34"/>
    <mergeCell ref="AE34:AH34"/>
    <mergeCell ref="AI34:AP34"/>
    <mergeCell ref="AQ28:AQ37"/>
    <mergeCell ref="AR29:BF32"/>
    <mergeCell ref="AE30:AH30"/>
    <mergeCell ref="AI30:AL30"/>
    <mergeCell ref="AM30:AP30"/>
    <mergeCell ref="AE31:AH33"/>
    <mergeCell ref="AI31:AL33"/>
    <mergeCell ref="AM31:AP33"/>
    <mergeCell ref="AR33:BF36"/>
    <mergeCell ref="AE35:AH37"/>
    <mergeCell ref="AQ26:AS27"/>
    <mergeCell ref="AT26:AX27"/>
    <mergeCell ref="AY26:BA27"/>
    <mergeCell ref="BB26:BF27"/>
    <mergeCell ref="C35:F37"/>
    <mergeCell ref="G35:J37"/>
    <mergeCell ref="K35:N37"/>
    <mergeCell ref="O35:R37"/>
    <mergeCell ref="S35:V37"/>
    <mergeCell ref="W35:Z37"/>
    <mergeCell ref="AA35:AD37"/>
    <mergeCell ref="C34:F34"/>
    <mergeCell ref="G34:J34"/>
    <mergeCell ref="K34:N34"/>
    <mergeCell ref="O34:R34"/>
    <mergeCell ref="S34:V34"/>
    <mergeCell ref="W34:Z34"/>
    <mergeCell ref="AI35:AP37"/>
    <mergeCell ref="AR37:AV37"/>
    <mergeCell ref="AW37:BF37"/>
    <mergeCell ref="C21:U22"/>
    <mergeCell ref="V21:AC21"/>
    <mergeCell ref="AD21:AK21"/>
    <mergeCell ref="AL21:AM21"/>
    <mergeCell ref="AN21:AR21"/>
    <mergeCell ref="AS21:AV21"/>
    <mergeCell ref="BB23:BF23"/>
    <mergeCell ref="AL24:AR25"/>
    <mergeCell ref="AS24:BA25"/>
    <mergeCell ref="AL23:AM23"/>
    <mergeCell ref="AN23:AR23"/>
    <mergeCell ref="AS23:AV23"/>
    <mergeCell ref="AX23:BA23"/>
    <mergeCell ref="AX21:BA21"/>
    <mergeCell ref="BB21:BF21"/>
    <mergeCell ref="V22:AC22"/>
    <mergeCell ref="AD22:AK22"/>
    <mergeCell ref="AL22:AM22"/>
    <mergeCell ref="AN22:AR22"/>
    <mergeCell ref="AS22:AV22"/>
    <mergeCell ref="AX22:BA22"/>
    <mergeCell ref="BB22:BF22"/>
    <mergeCell ref="BB24:BC25"/>
    <mergeCell ref="BD24:BF25"/>
    <mergeCell ref="C18:U20"/>
    <mergeCell ref="V18:AC18"/>
    <mergeCell ref="AD18:AK18"/>
    <mergeCell ref="AL18:AN19"/>
    <mergeCell ref="AO18:AR19"/>
    <mergeCell ref="AS18:AV19"/>
    <mergeCell ref="AW18:BA19"/>
    <mergeCell ref="BB18:BF19"/>
    <mergeCell ref="V19:AC19"/>
    <mergeCell ref="AD19:AK19"/>
    <mergeCell ref="V20:AC20"/>
    <mergeCell ref="AD20:AK20"/>
    <mergeCell ref="AL20:AR20"/>
    <mergeCell ref="AS20:AV20"/>
    <mergeCell ref="AW20:BA20"/>
    <mergeCell ref="BB20:BF20"/>
    <mergeCell ref="BB16:BF16"/>
    <mergeCell ref="E17:U17"/>
    <mergeCell ref="V17:X17"/>
    <mergeCell ref="Y17:Z17"/>
    <mergeCell ref="AA17:AC17"/>
    <mergeCell ref="AD17:AK17"/>
    <mergeCell ref="AL17:AN17"/>
    <mergeCell ref="AO17:AR17"/>
    <mergeCell ref="AS17:AV17"/>
    <mergeCell ref="AW17:BA17"/>
    <mergeCell ref="BB17:BF17"/>
    <mergeCell ref="E16:U16"/>
    <mergeCell ref="V16:X16"/>
    <mergeCell ref="Y16:Z16"/>
    <mergeCell ref="AA16:AC16"/>
    <mergeCell ref="AD16:AK16"/>
    <mergeCell ref="AL16:AN16"/>
    <mergeCell ref="AO16:AR16"/>
    <mergeCell ref="AS16:AV16"/>
    <mergeCell ref="AW16:BA16"/>
    <mergeCell ref="BB14:BF14"/>
    <mergeCell ref="E15:U15"/>
    <mergeCell ref="V15:X15"/>
    <mergeCell ref="Y15:Z15"/>
    <mergeCell ref="AA15:AC15"/>
    <mergeCell ref="AD15:AK15"/>
    <mergeCell ref="AL15:AN15"/>
    <mergeCell ref="AO15:AR15"/>
    <mergeCell ref="AS15:AV15"/>
    <mergeCell ref="AW15:BA15"/>
    <mergeCell ref="BB15:BF15"/>
    <mergeCell ref="E14:U14"/>
    <mergeCell ref="V14:X14"/>
    <mergeCell ref="Y14:Z14"/>
    <mergeCell ref="AA14:AC14"/>
    <mergeCell ref="AD14:AK14"/>
    <mergeCell ref="AL14:AN14"/>
    <mergeCell ref="AO14:AR14"/>
    <mergeCell ref="AS14:AV14"/>
    <mergeCell ref="AW14:BA14"/>
    <mergeCell ref="BB12:BF12"/>
    <mergeCell ref="E13:U13"/>
    <mergeCell ref="V13:X13"/>
    <mergeCell ref="Y13:Z13"/>
    <mergeCell ref="AA13:AC13"/>
    <mergeCell ref="AD13:AK13"/>
    <mergeCell ref="AL13:AN13"/>
    <mergeCell ref="AO13:AR13"/>
    <mergeCell ref="AS13:AV13"/>
    <mergeCell ref="AW13:BA13"/>
    <mergeCell ref="BB13:BF13"/>
    <mergeCell ref="E12:U12"/>
    <mergeCell ref="V12:X12"/>
    <mergeCell ref="Y12:Z12"/>
    <mergeCell ref="AA12:AC12"/>
    <mergeCell ref="AD12:AK12"/>
    <mergeCell ref="AL12:AN12"/>
    <mergeCell ref="AO12:AR12"/>
    <mergeCell ref="AS12:AV12"/>
    <mergeCell ref="AW12:BA12"/>
    <mergeCell ref="BB10:BF10"/>
    <mergeCell ref="E11:U11"/>
    <mergeCell ref="V11:X11"/>
    <mergeCell ref="Y11:Z11"/>
    <mergeCell ref="AA11:AC11"/>
    <mergeCell ref="AD11:AK11"/>
    <mergeCell ref="AL11:AN11"/>
    <mergeCell ref="AO11:AR11"/>
    <mergeCell ref="AS11:AV11"/>
    <mergeCell ref="AW11:BA11"/>
    <mergeCell ref="BB11:BF11"/>
    <mergeCell ref="E10:U10"/>
    <mergeCell ref="V10:X10"/>
    <mergeCell ref="Y10:Z10"/>
    <mergeCell ref="AA10:AC10"/>
    <mergeCell ref="AD10:AK10"/>
    <mergeCell ref="AL10:AN10"/>
    <mergeCell ref="AO10:AR10"/>
    <mergeCell ref="AS10:AV10"/>
    <mergeCell ref="AW10:BA10"/>
    <mergeCell ref="AU5:AV5"/>
    <mergeCell ref="AW5:BF5"/>
    <mergeCell ref="AO8:AR8"/>
    <mergeCell ref="AS8:AV8"/>
    <mergeCell ref="AW8:BA8"/>
    <mergeCell ref="BB8:BF8"/>
    <mergeCell ref="E9:U9"/>
    <mergeCell ref="V9:X9"/>
    <mergeCell ref="Y9:Z9"/>
    <mergeCell ref="AA9:AC9"/>
    <mergeCell ref="AD9:AK9"/>
    <mergeCell ref="AL9:AN9"/>
    <mergeCell ref="E8:U8"/>
    <mergeCell ref="V8:X8"/>
    <mergeCell ref="Y8:Z8"/>
    <mergeCell ref="AA8:AC8"/>
    <mergeCell ref="AD8:AK8"/>
    <mergeCell ref="AL8:AN8"/>
    <mergeCell ref="AO9:AR9"/>
    <mergeCell ref="AS9:AV9"/>
    <mergeCell ref="AW9:BA9"/>
    <mergeCell ref="BB9:BF9"/>
    <mergeCell ref="AU4:AV4"/>
    <mergeCell ref="AW4:BF4"/>
    <mergeCell ref="C5:D5"/>
    <mergeCell ref="E5:G5"/>
    <mergeCell ref="I5:K5"/>
    <mergeCell ref="N5:O5"/>
    <mergeCell ref="C6:C7"/>
    <mergeCell ref="D6:D7"/>
    <mergeCell ref="E6:U7"/>
    <mergeCell ref="V6:X7"/>
    <mergeCell ref="Y6:Z7"/>
    <mergeCell ref="AA6:AC7"/>
    <mergeCell ref="C4:J4"/>
    <mergeCell ref="K4:W4"/>
    <mergeCell ref="X4:AA5"/>
    <mergeCell ref="AB4:AT5"/>
    <mergeCell ref="AD6:AK7"/>
    <mergeCell ref="AL6:AN7"/>
    <mergeCell ref="AO6:AR7"/>
    <mergeCell ref="AS6:AV7"/>
    <mergeCell ref="AW6:BA7"/>
    <mergeCell ref="BB6:BF7"/>
    <mergeCell ref="R5:S5"/>
    <mergeCell ref="U5:W5"/>
  </mergeCells>
  <phoneticPr fontId="3"/>
  <printOptions horizontalCentered="1" verticalCentered="1"/>
  <pageMargins left="0" right="0" top="0" bottom="0" header="0" footer="0"/>
  <pageSetup paperSize="9" scale="10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4AF7A-97C8-4A85-9BA9-04ADDAF0BE73}">
  <dimension ref="B1:BF38"/>
  <sheetViews>
    <sheetView showZeros="0" topLeftCell="A3" zoomScale="130" zoomScaleNormal="130" zoomScaleSheetLayoutView="115" workbookViewId="0">
      <selection activeCell="A3" sqref="A3"/>
    </sheetView>
  </sheetViews>
  <sheetFormatPr defaultRowHeight="12" x14ac:dyDescent="0.2"/>
  <cols>
    <col min="1" max="2" width="2" style="22" customWidth="1"/>
    <col min="3" max="4" width="2.5703125" style="22" customWidth="1"/>
    <col min="5" max="5" width="1.140625" style="22" customWidth="1"/>
    <col min="6" max="7" width="2" style="22" customWidth="1"/>
    <col min="8" max="8" width="0.85546875" style="22" customWidth="1"/>
    <col min="9" max="11" width="2" style="22" customWidth="1"/>
    <col min="12" max="12" width="1.7109375" style="22" customWidth="1"/>
    <col min="13" max="13" width="1.140625" style="22" customWidth="1"/>
    <col min="14" max="14" width="2" style="22" customWidth="1"/>
    <col min="15" max="15" width="1.85546875" style="22" customWidth="1"/>
    <col min="16" max="16" width="2" style="22" customWidth="1"/>
    <col min="17" max="17" width="1.140625" style="22" customWidth="1"/>
    <col min="18" max="18" width="2" style="22" customWidth="1"/>
    <col min="19" max="19" width="1.28515625" style="22" customWidth="1"/>
    <col min="20" max="20" width="1.85546875" style="22" customWidth="1"/>
    <col min="21" max="21" width="1.7109375" style="22" customWidth="1"/>
    <col min="22" max="22" width="2" style="22" customWidth="1"/>
    <col min="23" max="23" width="1.7109375" style="22" customWidth="1"/>
    <col min="24" max="27" width="1.85546875" style="22" customWidth="1"/>
    <col min="28" max="29" width="2" style="22" customWidth="1"/>
    <col min="30" max="31" width="1.140625" style="22" customWidth="1"/>
    <col min="32" max="32" width="2" style="22" customWidth="1"/>
    <col min="33" max="33" width="1.7109375" style="22" customWidth="1"/>
    <col min="34" max="35" width="2" style="22" customWidth="1"/>
    <col min="36" max="36" width="1.140625" style="22" customWidth="1"/>
    <col min="37" max="38" width="2" style="22" customWidth="1"/>
    <col min="39" max="39" width="1.140625" style="22" customWidth="1"/>
    <col min="40" max="41" width="2" style="22" customWidth="1"/>
    <col min="42" max="42" width="1.28515625" style="22" customWidth="1"/>
    <col min="43" max="43" width="2" style="22" customWidth="1"/>
    <col min="44" max="45" width="2.42578125" style="22" customWidth="1"/>
    <col min="46" max="46" width="2.7109375" style="22" customWidth="1"/>
    <col min="47" max="47" width="3.140625" style="22" customWidth="1"/>
    <col min="48" max="48" width="2.5703125" style="22" customWidth="1"/>
    <col min="49" max="52" width="2" style="22" customWidth="1"/>
    <col min="53" max="53" width="2.85546875" style="22" customWidth="1"/>
    <col min="54" max="57" width="2" style="22" customWidth="1"/>
    <col min="58" max="58" width="2.7109375" style="22" customWidth="1"/>
    <col min="59" max="16384" width="9.140625" style="22"/>
  </cols>
  <sheetData>
    <row r="1" spans="2:58" ht="3.75" hidden="1" customHeight="1" x14ac:dyDescent="0.2"/>
    <row r="2" spans="2:58" ht="3" hidden="1" customHeight="1" x14ac:dyDescent="0.2"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</row>
    <row r="3" spans="2:58" ht="15.75" customHeight="1" x14ac:dyDescent="0.2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4"/>
      <c r="AQ3" s="24"/>
      <c r="AR3" s="24"/>
      <c r="AS3" s="24"/>
      <c r="AT3" s="24"/>
      <c r="AU3" s="25"/>
      <c r="AV3" s="25"/>
      <c r="AW3" s="26"/>
      <c r="AX3" s="26"/>
      <c r="AY3" s="26"/>
      <c r="AZ3" s="26"/>
      <c r="BA3" s="26"/>
      <c r="BB3" s="26"/>
      <c r="BC3" s="26"/>
      <c r="BD3" s="26"/>
      <c r="BE3" s="26"/>
      <c r="BF3" s="26"/>
    </row>
    <row r="4" spans="2:58" ht="16.5" customHeight="1" x14ac:dyDescent="0.2">
      <c r="B4" s="27"/>
      <c r="C4" s="183" t="s">
        <v>41</v>
      </c>
      <c r="D4" s="183"/>
      <c r="E4" s="183"/>
      <c r="F4" s="183"/>
      <c r="G4" s="183"/>
      <c r="H4" s="183"/>
      <c r="I4" s="183"/>
      <c r="J4" s="184"/>
      <c r="K4" s="185" t="s">
        <v>42</v>
      </c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7"/>
      <c r="X4" s="188" t="s">
        <v>43</v>
      </c>
      <c r="Y4" s="188"/>
      <c r="Z4" s="188"/>
      <c r="AA4" s="189"/>
      <c r="AB4" s="192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4"/>
      <c r="AU4" s="164" t="s">
        <v>44</v>
      </c>
      <c r="AV4" s="165"/>
      <c r="AW4" s="166"/>
      <c r="AX4" s="167"/>
      <c r="AY4" s="167"/>
      <c r="AZ4" s="167"/>
      <c r="BA4" s="167"/>
      <c r="BB4" s="167"/>
      <c r="BC4" s="167"/>
      <c r="BD4" s="167"/>
      <c r="BE4" s="167"/>
      <c r="BF4" s="168"/>
    </row>
    <row r="5" spans="2:58" ht="16.5" customHeight="1" x14ac:dyDescent="0.15">
      <c r="B5" s="28"/>
      <c r="C5" s="169" t="s">
        <v>7</v>
      </c>
      <c r="D5" s="170"/>
      <c r="E5" s="171">
        <v>6</v>
      </c>
      <c r="F5" s="171"/>
      <c r="G5" s="171"/>
      <c r="H5" s="29"/>
      <c r="I5" s="172">
        <f>工事別請求書入力フォーム①!I5</f>
        <v>0</v>
      </c>
      <c r="J5" s="172"/>
      <c r="K5" s="172"/>
      <c r="L5" s="30" t="s">
        <v>8</v>
      </c>
      <c r="M5" s="31"/>
      <c r="N5" s="172">
        <f>工事別請求書入力フォーム①!N5</f>
        <v>0</v>
      </c>
      <c r="O5" s="172"/>
      <c r="P5" s="30" t="s">
        <v>9</v>
      </c>
      <c r="Q5" s="31"/>
      <c r="R5" s="172">
        <f>工事別請求書入力フォーム①!R5</f>
        <v>0</v>
      </c>
      <c r="S5" s="172"/>
      <c r="T5" s="30" t="s">
        <v>10</v>
      </c>
      <c r="U5" s="216"/>
      <c r="V5" s="217"/>
      <c r="W5" s="218"/>
      <c r="X5" s="190"/>
      <c r="Y5" s="190"/>
      <c r="Z5" s="190"/>
      <c r="AA5" s="191"/>
      <c r="AB5" s="195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7"/>
      <c r="AU5" s="219" t="s">
        <v>45</v>
      </c>
      <c r="AV5" s="220"/>
      <c r="AW5" s="221"/>
      <c r="AX5" s="222"/>
      <c r="AY5" s="222"/>
      <c r="AZ5" s="222"/>
      <c r="BA5" s="222"/>
      <c r="BB5" s="222"/>
      <c r="BC5" s="222"/>
      <c r="BD5" s="222"/>
      <c r="BE5" s="222"/>
      <c r="BF5" s="223"/>
    </row>
    <row r="6" spans="2:58" ht="9.75" customHeight="1" x14ac:dyDescent="0.2">
      <c r="C6" s="173" t="s">
        <v>9</v>
      </c>
      <c r="D6" s="175" t="s">
        <v>46</v>
      </c>
      <c r="E6" s="177" t="s">
        <v>47</v>
      </c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9"/>
      <c r="V6" s="177" t="s">
        <v>48</v>
      </c>
      <c r="W6" s="178"/>
      <c r="X6" s="179"/>
      <c r="Y6" s="177" t="s">
        <v>49</v>
      </c>
      <c r="Z6" s="179"/>
      <c r="AA6" s="177" t="s">
        <v>50</v>
      </c>
      <c r="AB6" s="178"/>
      <c r="AC6" s="179"/>
      <c r="AD6" s="198" t="s">
        <v>51</v>
      </c>
      <c r="AE6" s="198"/>
      <c r="AF6" s="198"/>
      <c r="AG6" s="198"/>
      <c r="AH6" s="198"/>
      <c r="AI6" s="198"/>
      <c r="AJ6" s="198"/>
      <c r="AK6" s="198"/>
      <c r="AL6" s="200" t="s">
        <v>52</v>
      </c>
      <c r="AM6" s="201"/>
      <c r="AN6" s="202"/>
      <c r="AO6" s="206" t="s">
        <v>53</v>
      </c>
      <c r="AP6" s="207"/>
      <c r="AQ6" s="207"/>
      <c r="AR6" s="207"/>
      <c r="AS6" s="210" t="s">
        <v>54</v>
      </c>
      <c r="AT6" s="210"/>
      <c r="AU6" s="210"/>
      <c r="AV6" s="210"/>
      <c r="AW6" s="210" t="s">
        <v>55</v>
      </c>
      <c r="AX6" s="210"/>
      <c r="AY6" s="210"/>
      <c r="AZ6" s="210"/>
      <c r="BA6" s="210"/>
      <c r="BB6" s="212" t="s">
        <v>56</v>
      </c>
      <c r="BC6" s="212"/>
      <c r="BD6" s="212"/>
      <c r="BE6" s="212"/>
      <c r="BF6" s="213"/>
    </row>
    <row r="7" spans="2:58" ht="10.5" customHeight="1" x14ac:dyDescent="0.2">
      <c r="C7" s="174"/>
      <c r="D7" s="176"/>
      <c r="E7" s="180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2"/>
      <c r="V7" s="180"/>
      <c r="W7" s="181"/>
      <c r="X7" s="182"/>
      <c r="Y7" s="180"/>
      <c r="Z7" s="182"/>
      <c r="AA7" s="180"/>
      <c r="AB7" s="181"/>
      <c r="AC7" s="182"/>
      <c r="AD7" s="199"/>
      <c r="AE7" s="199"/>
      <c r="AF7" s="199"/>
      <c r="AG7" s="199"/>
      <c r="AH7" s="199"/>
      <c r="AI7" s="199"/>
      <c r="AJ7" s="199"/>
      <c r="AK7" s="199"/>
      <c r="AL7" s="203"/>
      <c r="AM7" s="204"/>
      <c r="AN7" s="205"/>
      <c r="AO7" s="208"/>
      <c r="AP7" s="209"/>
      <c r="AQ7" s="209"/>
      <c r="AR7" s="209"/>
      <c r="AS7" s="211"/>
      <c r="AT7" s="211"/>
      <c r="AU7" s="211"/>
      <c r="AV7" s="211"/>
      <c r="AW7" s="211"/>
      <c r="AX7" s="211"/>
      <c r="AY7" s="211"/>
      <c r="AZ7" s="211"/>
      <c r="BA7" s="211"/>
      <c r="BB7" s="214"/>
      <c r="BC7" s="214"/>
      <c r="BD7" s="214"/>
      <c r="BE7" s="214"/>
      <c r="BF7" s="215"/>
    </row>
    <row r="8" spans="2:58" ht="21" customHeight="1" x14ac:dyDescent="0.2">
      <c r="C8" s="50"/>
      <c r="D8" s="51"/>
      <c r="E8" s="233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5"/>
      <c r="V8" s="236"/>
      <c r="W8" s="237"/>
      <c r="X8" s="238"/>
      <c r="Y8" s="233"/>
      <c r="Z8" s="235"/>
      <c r="AA8" s="233"/>
      <c r="AB8" s="234"/>
      <c r="AC8" s="235"/>
      <c r="AD8" s="412"/>
      <c r="AE8" s="413"/>
      <c r="AF8" s="413"/>
      <c r="AG8" s="413"/>
      <c r="AH8" s="413"/>
      <c r="AI8" s="413"/>
      <c r="AJ8" s="413"/>
      <c r="AK8" s="413"/>
      <c r="AL8" s="241"/>
      <c r="AM8" s="242"/>
      <c r="AN8" s="243"/>
      <c r="AO8" s="224"/>
      <c r="AP8" s="225"/>
      <c r="AQ8" s="225"/>
      <c r="AR8" s="226"/>
      <c r="AS8" s="227"/>
      <c r="AT8" s="228"/>
      <c r="AU8" s="228"/>
      <c r="AV8" s="229"/>
      <c r="AW8" s="227"/>
      <c r="AX8" s="228"/>
      <c r="AY8" s="228"/>
      <c r="AZ8" s="228"/>
      <c r="BA8" s="228"/>
      <c r="BB8" s="230"/>
      <c r="BC8" s="231"/>
      <c r="BD8" s="231"/>
      <c r="BE8" s="231"/>
      <c r="BF8" s="232"/>
    </row>
    <row r="9" spans="2:58" ht="21" customHeight="1" x14ac:dyDescent="0.2">
      <c r="C9" s="50"/>
      <c r="D9" s="51"/>
      <c r="E9" s="233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5"/>
      <c r="V9" s="236"/>
      <c r="W9" s="237"/>
      <c r="X9" s="238"/>
      <c r="Y9" s="233"/>
      <c r="Z9" s="235"/>
      <c r="AA9" s="233"/>
      <c r="AB9" s="234"/>
      <c r="AC9" s="235"/>
      <c r="AD9" s="412"/>
      <c r="AE9" s="413"/>
      <c r="AF9" s="413"/>
      <c r="AG9" s="413"/>
      <c r="AH9" s="413"/>
      <c r="AI9" s="413"/>
      <c r="AJ9" s="413"/>
      <c r="AK9" s="413"/>
      <c r="AL9" s="241"/>
      <c r="AM9" s="242"/>
      <c r="AN9" s="243"/>
      <c r="AO9" s="224"/>
      <c r="AP9" s="225"/>
      <c r="AQ9" s="225"/>
      <c r="AR9" s="226"/>
      <c r="AS9" s="247"/>
      <c r="AT9" s="248"/>
      <c r="AU9" s="248"/>
      <c r="AV9" s="249"/>
      <c r="AW9" s="247"/>
      <c r="AX9" s="248"/>
      <c r="AY9" s="248"/>
      <c r="AZ9" s="248"/>
      <c r="BA9" s="248"/>
      <c r="BB9" s="250"/>
      <c r="BC9" s="251"/>
      <c r="BD9" s="251"/>
      <c r="BE9" s="251"/>
      <c r="BF9" s="252"/>
    </row>
    <row r="10" spans="2:58" ht="21" customHeight="1" x14ac:dyDescent="0.2">
      <c r="C10" s="50"/>
      <c r="D10" s="51"/>
      <c r="E10" s="233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5"/>
      <c r="V10" s="236"/>
      <c r="W10" s="237"/>
      <c r="X10" s="238"/>
      <c r="Y10" s="233"/>
      <c r="Z10" s="235"/>
      <c r="AA10" s="233"/>
      <c r="AB10" s="234"/>
      <c r="AC10" s="235"/>
      <c r="AD10" s="412"/>
      <c r="AE10" s="413"/>
      <c r="AF10" s="413"/>
      <c r="AG10" s="413"/>
      <c r="AH10" s="413"/>
      <c r="AI10" s="413"/>
      <c r="AJ10" s="413"/>
      <c r="AK10" s="413"/>
      <c r="AL10" s="241"/>
      <c r="AM10" s="242"/>
      <c r="AN10" s="243"/>
      <c r="AO10" s="224"/>
      <c r="AP10" s="225"/>
      <c r="AQ10" s="225"/>
      <c r="AR10" s="226"/>
      <c r="AS10" s="247"/>
      <c r="AT10" s="248"/>
      <c r="AU10" s="248"/>
      <c r="AV10" s="249"/>
      <c r="AW10" s="247"/>
      <c r="AX10" s="248"/>
      <c r="AY10" s="248"/>
      <c r="AZ10" s="248"/>
      <c r="BA10" s="248"/>
      <c r="BB10" s="250"/>
      <c r="BC10" s="251"/>
      <c r="BD10" s="251"/>
      <c r="BE10" s="251"/>
      <c r="BF10" s="252"/>
    </row>
    <row r="11" spans="2:58" ht="21" customHeight="1" x14ac:dyDescent="0.2">
      <c r="C11" s="50"/>
      <c r="D11" s="51"/>
      <c r="E11" s="233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5"/>
      <c r="V11" s="236"/>
      <c r="W11" s="237"/>
      <c r="X11" s="238"/>
      <c r="Y11" s="233"/>
      <c r="Z11" s="235"/>
      <c r="AA11" s="233"/>
      <c r="AB11" s="234"/>
      <c r="AC11" s="235"/>
      <c r="AD11" s="412"/>
      <c r="AE11" s="413"/>
      <c r="AF11" s="413"/>
      <c r="AG11" s="413"/>
      <c r="AH11" s="413"/>
      <c r="AI11" s="413"/>
      <c r="AJ11" s="413"/>
      <c r="AK11" s="413"/>
      <c r="AL11" s="241"/>
      <c r="AM11" s="242"/>
      <c r="AN11" s="243"/>
      <c r="AO11" s="224"/>
      <c r="AP11" s="225"/>
      <c r="AQ11" s="225"/>
      <c r="AR11" s="226"/>
      <c r="AS11" s="247"/>
      <c r="AT11" s="248"/>
      <c r="AU11" s="248"/>
      <c r="AV11" s="249"/>
      <c r="AW11" s="247"/>
      <c r="AX11" s="248"/>
      <c r="AY11" s="248"/>
      <c r="AZ11" s="248"/>
      <c r="BA11" s="248"/>
      <c r="BB11" s="250"/>
      <c r="BC11" s="251"/>
      <c r="BD11" s="251"/>
      <c r="BE11" s="251"/>
      <c r="BF11" s="252"/>
    </row>
    <row r="12" spans="2:58" ht="21" customHeight="1" x14ac:dyDescent="0.2">
      <c r="C12" s="50"/>
      <c r="D12" s="51"/>
      <c r="E12" s="233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5"/>
      <c r="V12" s="236"/>
      <c r="W12" s="237"/>
      <c r="X12" s="238"/>
      <c r="Y12" s="233"/>
      <c r="Z12" s="235"/>
      <c r="AA12" s="233"/>
      <c r="AB12" s="234"/>
      <c r="AC12" s="235"/>
      <c r="AD12" s="412"/>
      <c r="AE12" s="413"/>
      <c r="AF12" s="413"/>
      <c r="AG12" s="413"/>
      <c r="AH12" s="413"/>
      <c r="AI12" s="413"/>
      <c r="AJ12" s="413"/>
      <c r="AK12" s="413"/>
      <c r="AL12" s="241"/>
      <c r="AM12" s="242"/>
      <c r="AN12" s="243"/>
      <c r="AO12" s="224"/>
      <c r="AP12" s="225"/>
      <c r="AQ12" s="225"/>
      <c r="AR12" s="226"/>
      <c r="AS12" s="247"/>
      <c r="AT12" s="248"/>
      <c r="AU12" s="248"/>
      <c r="AV12" s="249"/>
      <c r="AW12" s="247"/>
      <c r="AX12" s="248"/>
      <c r="AY12" s="248"/>
      <c r="AZ12" s="248"/>
      <c r="BA12" s="248"/>
      <c r="BB12" s="250"/>
      <c r="BC12" s="251"/>
      <c r="BD12" s="251"/>
      <c r="BE12" s="251"/>
      <c r="BF12" s="252"/>
    </row>
    <row r="13" spans="2:58" ht="21" customHeight="1" x14ac:dyDescent="0.2">
      <c r="C13" s="50"/>
      <c r="D13" s="51"/>
      <c r="E13" s="233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5"/>
      <c r="V13" s="236"/>
      <c r="W13" s="237"/>
      <c r="X13" s="238"/>
      <c r="Y13" s="233"/>
      <c r="Z13" s="235"/>
      <c r="AA13" s="233"/>
      <c r="AB13" s="234"/>
      <c r="AC13" s="235"/>
      <c r="AD13" s="412"/>
      <c r="AE13" s="413"/>
      <c r="AF13" s="413"/>
      <c r="AG13" s="413"/>
      <c r="AH13" s="413"/>
      <c r="AI13" s="413"/>
      <c r="AJ13" s="413"/>
      <c r="AK13" s="413"/>
      <c r="AL13" s="241"/>
      <c r="AM13" s="242"/>
      <c r="AN13" s="243"/>
      <c r="AO13" s="224"/>
      <c r="AP13" s="225"/>
      <c r="AQ13" s="225"/>
      <c r="AR13" s="226"/>
      <c r="AS13" s="247"/>
      <c r="AT13" s="248"/>
      <c r="AU13" s="248"/>
      <c r="AV13" s="249"/>
      <c r="AW13" s="247"/>
      <c r="AX13" s="248"/>
      <c r="AY13" s="248"/>
      <c r="AZ13" s="248"/>
      <c r="BA13" s="248"/>
      <c r="BB13" s="250"/>
      <c r="BC13" s="251"/>
      <c r="BD13" s="251"/>
      <c r="BE13" s="251"/>
      <c r="BF13" s="252"/>
    </row>
    <row r="14" spans="2:58" ht="20.25" customHeight="1" x14ac:dyDescent="0.2">
      <c r="C14" s="50"/>
      <c r="D14" s="51"/>
      <c r="E14" s="233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5"/>
      <c r="V14" s="236"/>
      <c r="W14" s="237"/>
      <c r="X14" s="238"/>
      <c r="Y14" s="233"/>
      <c r="Z14" s="235"/>
      <c r="AA14" s="233"/>
      <c r="AB14" s="234"/>
      <c r="AC14" s="235"/>
      <c r="AD14" s="412"/>
      <c r="AE14" s="413"/>
      <c r="AF14" s="413"/>
      <c r="AG14" s="413"/>
      <c r="AH14" s="413"/>
      <c r="AI14" s="413"/>
      <c r="AJ14" s="413"/>
      <c r="AK14" s="413"/>
      <c r="AL14" s="241"/>
      <c r="AM14" s="242"/>
      <c r="AN14" s="243"/>
      <c r="AO14" s="224"/>
      <c r="AP14" s="225"/>
      <c r="AQ14" s="225"/>
      <c r="AR14" s="226"/>
      <c r="AS14" s="247"/>
      <c r="AT14" s="248"/>
      <c r="AU14" s="248"/>
      <c r="AV14" s="249"/>
      <c r="AW14" s="247"/>
      <c r="AX14" s="248"/>
      <c r="AY14" s="248"/>
      <c r="AZ14" s="248"/>
      <c r="BA14" s="248"/>
      <c r="BB14" s="250"/>
      <c r="BC14" s="251"/>
      <c r="BD14" s="251"/>
      <c r="BE14" s="251"/>
      <c r="BF14" s="252"/>
    </row>
    <row r="15" spans="2:58" ht="21" customHeight="1" x14ac:dyDescent="0.2">
      <c r="C15" s="50"/>
      <c r="D15" s="51"/>
      <c r="E15" s="233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5"/>
      <c r="V15" s="236"/>
      <c r="W15" s="237"/>
      <c r="X15" s="238"/>
      <c r="Y15" s="233"/>
      <c r="Z15" s="235"/>
      <c r="AA15" s="233"/>
      <c r="AB15" s="234"/>
      <c r="AC15" s="235"/>
      <c r="AD15" s="412"/>
      <c r="AE15" s="413"/>
      <c r="AF15" s="413"/>
      <c r="AG15" s="413"/>
      <c r="AH15" s="413"/>
      <c r="AI15" s="413"/>
      <c r="AJ15" s="413"/>
      <c r="AK15" s="413"/>
      <c r="AL15" s="241"/>
      <c r="AM15" s="242"/>
      <c r="AN15" s="243"/>
      <c r="AO15" s="224"/>
      <c r="AP15" s="225"/>
      <c r="AQ15" s="225"/>
      <c r="AR15" s="226"/>
      <c r="AS15" s="247"/>
      <c r="AT15" s="248"/>
      <c r="AU15" s="248"/>
      <c r="AV15" s="249"/>
      <c r="AW15" s="247"/>
      <c r="AX15" s="248"/>
      <c r="AY15" s="248"/>
      <c r="AZ15" s="248"/>
      <c r="BA15" s="248"/>
      <c r="BB15" s="250"/>
      <c r="BC15" s="251"/>
      <c r="BD15" s="251"/>
      <c r="BE15" s="251"/>
      <c r="BF15" s="252"/>
    </row>
    <row r="16" spans="2:58" ht="21" customHeight="1" x14ac:dyDescent="0.2">
      <c r="C16" s="50"/>
      <c r="D16" s="51"/>
      <c r="E16" s="233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5"/>
      <c r="V16" s="236"/>
      <c r="W16" s="237"/>
      <c r="X16" s="238"/>
      <c r="Y16" s="233"/>
      <c r="Z16" s="235"/>
      <c r="AA16" s="233"/>
      <c r="AB16" s="234"/>
      <c r="AC16" s="235"/>
      <c r="AD16" s="412"/>
      <c r="AE16" s="413"/>
      <c r="AF16" s="413"/>
      <c r="AG16" s="413"/>
      <c r="AH16" s="413"/>
      <c r="AI16" s="413"/>
      <c r="AJ16" s="413"/>
      <c r="AK16" s="413"/>
      <c r="AL16" s="241"/>
      <c r="AM16" s="242"/>
      <c r="AN16" s="243"/>
      <c r="AO16" s="224"/>
      <c r="AP16" s="225"/>
      <c r="AQ16" s="225"/>
      <c r="AR16" s="226"/>
      <c r="AS16" s="247"/>
      <c r="AT16" s="248"/>
      <c r="AU16" s="248"/>
      <c r="AV16" s="249"/>
      <c r="AW16" s="247"/>
      <c r="AX16" s="248"/>
      <c r="AY16" s="248"/>
      <c r="AZ16" s="248"/>
      <c r="BA16" s="248"/>
      <c r="BB16" s="250"/>
      <c r="BC16" s="251"/>
      <c r="BD16" s="251"/>
      <c r="BE16" s="251"/>
      <c r="BF16" s="252"/>
    </row>
    <row r="17" spans="3:58" ht="21" customHeight="1" x14ac:dyDescent="0.2">
      <c r="C17" s="50"/>
      <c r="D17" s="51"/>
      <c r="E17" s="233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5"/>
      <c r="V17" s="236"/>
      <c r="W17" s="237"/>
      <c r="X17" s="238"/>
      <c r="Y17" s="233"/>
      <c r="Z17" s="235"/>
      <c r="AA17" s="233"/>
      <c r="AB17" s="234"/>
      <c r="AC17" s="235"/>
      <c r="AD17" s="412"/>
      <c r="AE17" s="413"/>
      <c r="AF17" s="413"/>
      <c r="AG17" s="413"/>
      <c r="AH17" s="413"/>
      <c r="AI17" s="413"/>
      <c r="AJ17" s="413"/>
      <c r="AK17" s="413"/>
      <c r="AL17" s="241"/>
      <c r="AM17" s="242"/>
      <c r="AN17" s="243"/>
      <c r="AO17" s="224"/>
      <c r="AP17" s="225"/>
      <c r="AQ17" s="225"/>
      <c r="AR17" s="226"/>
      <c r="AS17" s="247"/>
      <c r="AT17" s="248"/>
      <c r="AU17" s="248"/>
      <c r="AV17" s="249"/>
      <c r="AW17" s="247"/>
      <c r="AX17" s="248"/>
      <c r="AY17" s="248"/>
      <c r="AZ17" s="248"/>
      <c r="BA17" s="248"/>
      <c r="BB17" s="250"/>
      <c r="BC17" s="251"/>
      <c r="BD17" s="251"/>
      <c r="BE17" s="251"/>
      <c r="BF17" s="252"/>
    </row>
    <row r="18" spans="3:58" ht="15" customHeight="1" x14ac:dyDescent="0.2">
      <c r="C18" s="173" t="s">
        <v>57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253" t="s">
        <v>58</v>
      </c>
      <c r="W18" s="254"/>
      <c r="X18" s="254"/>
      <c r="Y18" s="254"/>
      <c r="Z18" s="254"/>
      <c r="AA18" s="254"/>
      <c r="AB18" s="254"/>
      <c r="AC18" s="266"/>
      <c r="AD18" s="436"/>
      <c r="AE18" s="437"/>
      <c r="AF18" s="437"/>
      <c r="AG18" s="437"/>
      <c r="AH18" s="437"/>
      <c r="AI18" s="437"/>
      <c r="AJ18" s="437"/>
      <c r="AK18" s="438"/>
      <c r="AL18" s="177"/>
      <c r="AM18" s="178"/>
      <c r="AN18" s="179"/>
      <c r="AO18" s="268"/>
      <c r="AP18" s="269"/>
      <c r="AQ18" s="269"/>
      <c r="AR18" s="270"/>
      <c r="AS18" s="274"/>
      <c r="AT18" s="275"/>
      <c r="AU18" s="275"/>
      <c r="AV18" s="276"/>
      <c r="AW18" s="280"/>
      <c r="AX18" s="280"/>
      <c r="AY18" s="280"/>
      <c r="AZ18" s="280"/>
      <c r="BA18" s="281"/>
      <c r="BB18" s="284"/>
      <c r="BC18" s="284"/>
      <c r="BD18" s="284"/>
      <c r="BE18" s="284"/>
      <c r="BF18" s="285"/>
    </row>
    <row r="19" spans="3:58" ht="15" customHeight="1" x14ac:dyDescent="0.2">
      <c r="C19" s="17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53" t="s">
        <v>59</v>
      </c>
      <c r="W19" s="254"/>
      <c r="X19" s="254"/>
      <c r="Y19" s="254"/>
      <c r="Z19" s="254"/>
      <c r="AA19" s="254"/>
      <c r="AB19" s="254"/>
      <c r="AC19" s="266"/>
      <c r="AD19" s="420"/>
      <c r="AE19" s="421"/>
      <c r="AF19" s="421"/>
      <c r="AG19" s="421"/>
      <c r="AH19" s="421"/>
      <c r="AI19" s="421"/>
      <c r="AJ19" s="421"/>
      <c r="AK19" s="422"/>
      <c r="AL19" s="180"/>
      <c r="AM19" s="181"/>
      <c r="AN19" s="182"/>
      <c r="AO19" s="271"/>
      <c r="AP19" s="272"/>
      <c r="AQ19" s="272"/>
      <c r="AR19" s="273"/>
      <c r="AS19" s="277"/>
      <c r="AT19" s="278"/>
      <c r="AU19" s="278"/>
      <c r="AV19" s="279"/>
      <c r="AW19" s="282"/>
      <c r="AX19" s="282"/>
      <c r="AY19" s="282"/>
      <c r="AZ19" s="282"/>
      <c r="BA19" s="283"/>
      <c r="BB19" s="286"/>
      <c r="BC19" s="286"/>
      <c r="BD19" s="286"/>
      <c r="BE19" s="286"/>
      <c r="BF19" s="287"/>
    </row>
    <row r="20" spans="3:58" ht="15" customHeight="1" x14ac:dyDescent="0.2">
      <c r="C20" s="265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253" t="s">
        <v>60</v>
      </c>
      <c r="W20" s="254"/>
      <c r="X20" s="254"/>
      <c r="Y20" s="254"/>
      <c r="Z20" s="254"/>
      <c r="AA20" s="254"/>
      <c r="AB20" s="254"/>
      <c r="AC20" s="266"/>
      <c r="AD20" s="436"/>
      <c r="AE20" s="437"/>
      <c r="AF20" s="437"/>
      <c r="AG20" s="437"/>
      <c r="AH20" s="437"/>
      <c r="AI20" s="437"/>
      <c r="AJ20" s="437"/>
      <c r="AK20" s="438"/>
      <c r="AL20" s="291" t="s">
        <v>61</v>
      </c>
      <c r="AM20" s="292"/>
      <c r="AN20" s="292"/>
      <c r="AO20" s="292"/>
      <c r="AP20" s="292"/>
      <c r="AQ20" s="292"/>
      <c r="AR20" s="293"/>
      <c r="AS20" s="253" t="s">
        <v>62</v>
      </c>
      <c r="AT20" s="254"/>
      <c r="AU20" s="254"/>
      <c r="AV20" s="266"/>
      <c r="AW20" s="291" t="s">
        <v>61</v>
      </c>
      <c r="AX20" s="292"/>
      <c r="AY20" s="292"/>
      <c r="AZ20" s="292"/>
      <c r="BA20" s="293"/>
      <c r="BB20" s="253" t="s">
        <v>62</v>
      </c>
      <c r="BC20" s="254"/>
      <c r="BD20" s="254"/>
      <c r="BE20" s="254"/>
      <c r="BF20" s="255"/>
    </row>
    <row r="21" spans="3:58" ht="15" customHeight="1" x14ac:dyDescent="0.2">
      <c r="C21" s="173" t="s">
        <v>63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9"/>
      <c r="V21" s="308">
        <v>0.08</v>
      </c>
      <c r="W21" s="254"/>
      <c r="X21" s="254"/>
      <c r="Y21" s="254"/>
      <c r="Z21" s="254"/>
      <c r="AA21" s="254"/>
      <c r="AB21" s="254"/>
      <c r="AC21" s="266"/>
      <c r="AD21" s="436"/>
      <c r="AE21" s="437"/>
      <c r="AF21" s="437"/>
      <c r="AG21" s="437"/>
      <c r="AH21" s="437"/>
      <c r="AI21" s="437"/>
      <c r="AJ21" s="437"/>
      <c r="AK21" s="438"/>
      <c r="AL21" s="309" t="s">
        <v>64</v>
      </c>
      <c r="AM21" s="310"/>
      <c r="AN21" s="311" t="s">
        <v>65</v>
      </c>
      <c r="AO21" s="311"/>
      <c r="AP21" s="311"/>
      <c r="AQ21" s="311"/>
      <c r="AR21" s="312"/>
      <c r="AS21" s="313"/>
      <c r="AT21" s="314"/>
      <c r="AU21" s="314"/>
      <c r="AV21" s="315"/>
      <c r="AW21" s="32" t="s">
        <v>64</v>
      </c>
      <c r="AX21" s="311" t="s">
        <v>66</v>
      </c>
      <c r="AY21" s="311"/>
      <c r="AZ21" s="311"/>
      <c r="BA21" s="311"/>
      <c r="BB21" s="253"/>
      <c r="BC21" s="254"/>
      <c r="BD21" s="254"/>
      <c r="BE21" s="254"/>
      <c r="BF21" s="255"/>
    </row>
    <row r="22" spans="3:58" ht="15" customHeight="1" x14ac:dyDescent="0.2">
      <c r="C22" s="265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2"/>
      <c r="V22" s="308">
        <v>0.1</v>
      </c>
      <c r="W22" s="254"/>
      <c r="X22" s="254"/>
      <c r="Y22" s="254"/>
      <c r="Z22" s="254"/>
      <c r="AA22" s="254"/>
      <c r="AB22" s="254"/>
      <c r="AC22" s="266"/>
      <c r="AD22" s="412"/>
      <c r="AE22" s="413"/>
      <c r="AF22" s="413"/>
      <c r="AG22" s="413"/>
      <c r="AH22" s="413"/>
      <c r="AI22" s="413"/>
      <c r="AJ22" s="413"/>
      <c r="AK22" s="423"/>
      <c r="AL22" s="309" t="s">
        <v>64</v>
      </c>
      <c r="AM22" s="310"/>
      <c r="AN22" s="311" t="s">
        <v>67</v>
      </c>
      <c r="AO22" s="311"/>
      <c r="AP22" s="311"/>
      <c r="AQ22" s="311"/>
      <c r="AR22" s="312"/>
      <c r="AS22" s="313"/>
      <c r="AT22" s="314"/>
      <c r="AU22" s="314"/>
      <c r="AV22" s="315"/>
      <c r="AW22" s="32" t="s">
        <v>64</v>
      </c>
      <c r="AX22" s="311" t="s">
        <v>68</v>
      </c>
      <c r="AY22" s="311"/>
      <c r="AZ22" s="311"/>
      <c r="BA22" s="311"/>
      <c r="BB22" s="253"/>
      <c r="BC22" s="254"/>
      <c r="BD22" s="254"/>
      <c r="BE22" s="254"/>
      <c r="BF22" s="255"/>
    </row>
    <row r="23" spans="3:58" ht="15" customHeight="1" x14ac:dyDescent="0.2">
      <c r="C23" s="342" t="s">
        <v>69</v>
      </c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4"/>
      <c r="AD23" s="414">
        <f>SUM(AD18:AK22)</f>
        <v>0</v>
      </c>
      <c r="AE23" s="415"/>
      <c r="AF23" s="415"/>
      <c r="AG23" s="415"/>
      <c r="AH23" s="415"/>
      <c r="AI23" s="415"/>
      <c r="AJ23" s="415"/>
      <c r="AK23" s="416"/>
      <c r="AL23" s="309" t="s">
        <v>64</v>
      </c>
      <c r="AM23" s="310"/>
      <c r="AN23" s="311" t="s">
        <v>70</v>
      </c>
      <c r="AO23" s="311"/>
      <c r="AP23" s="311"/>
      <c r="AQ23" s="311"/>
      <c r="AR23" s="312"/>
      <c r="AS23" s="313"/>
      <c r="AT23" s="314"/>
      <c r="AU23" s="314"/>
      <c r="AV23" s="315"/>
      <c r="AW23" s="32" t="s">
        <v>64</v>
      </c>
      <c r="AX23" s="311" t="s">
        <v>71</v>
      </c>
      <c r="AY23" s="311"/>
      <c r="AZ23" s="311"/>
      <c r="BA23" s="311"/>
      <c r="BB23" s="253"/>
      <c r="BC23" s="254"/>
      <c r="BD23" s="254"/>
      <c r="BE23" s="254"/>
      <c r="BF23" s="255"/>
    </row>
    <row r="24" spans="3:58" ht="10.5" customHeight="1" x14ac:dyDescent="0.2">
      <c r="C24" s="345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7"/>
      <c r="AD24" s="417"/>
      <c r="AE24" s="418"/>
      <c r="AF24" s="418"/>
      <c r="AG24" s="418"/>
      <c r="AH24" s="418"/>
      <c r="AI24" s="418"/>
      <c r="AJ24" s="418"/>
      <c r="AK24" s="419"/>
      <c r="AL24" s="316" t="s">
        <v>72</v>
      </c>
      <c r="AM24" s="212"/>
      <c r="AN24" s="212"/>
      <c r="AO24" s="212"/>
      <c r="AP24" s="212"/>
      <c r="AQ24" s="212"/>
      <c r="AR24" s="212"/>
      <c r="AS24" s="256"/>
      <c r="AT24" s="260"/>
      <c r="AU24" s="260"/>
      <c r="AV24" s="260"/>
      <c r="AW24" s="260"/>
      <c r="AX24" s="260"/>
      <c r="AY24" s="260"/>
      <c r="AZ24" s="260"/>
      <c r="BA24" s="257"/>
      <c r="BB24" s="256" t="s">
        <v>73</v>
      </c>
      <c r="BC24" s="257"/>
      <c r="BD24" s="260"/>
      <c r="BE24" s="260"/>
      <c r="BF24" s="261"/>
    </row>
    <row r="25" spans="3:58" ht="8.25" customHeight="1" x14ac:dyDescent="0.2">
      <c r="C25" s="348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420"/>
      <c r="AE25" s="421"/>
      <c r="AF25" s="421"/>
      <c r="AG25" s="421"/>
      <c r="AH25" s="421"/>
      <c r="AI25" s="421"/>
      <c r="AJ25" s="421"/>
      <c r="AK25" s="422"/>
      <c r="AL25" s="317"/>
      <c r="AM25" s="214"/>
      <c r="AN25" s="214"/>
      <c r="AO25" s="214"/>
      <c r="AP25" s="214"/>
      <c r="AQ25" s="214"/>
      <c r="AR25" s="214"/>
      <c r="AS25" s="258"/>
      <c r="AT25" s="262"/>
      <c r="AU25" s="262"/>
      <c r="AV25" s="262"/>
      <c r="AW25" s="262"/>
      <c r="AX25" s="262"/>
      <c r="AY25" s="262"/>
      <c r="AZ25" s="262"/>
      <c r="BA25" s="259"/>
      <c r="BB25" s="258"/>
      <c r="BC25" s="259"/>
      <c r="BD25" s="262"/>
      <c r="BE25" s="262"/>
      <c r="BF25" s="263"/>
    </row>
    <row r="26" spans="3:58" ht="10.5" customHeight="1" x14ac:dyDescent="0.2">
      <c r="C26" s="33" t="s">
        <v>74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H26" s="35"/>
      <c r="AI26" s="35"/>
      <c r="AJ26" s="35"/>
      <c r="AK26" s="35"/>
      <c r="AL26" s="35"/>
      <c r="AM26" s="35"/>
      <c r="AN26" s="35"/>
      <c r="AO26" s="35"/>
      <c r="AP26" s="36"/>
      <c r="AQ26" s="387" t="s">
        <v>75</v>
      </c>
      <c r="AR26" s="388"/>
      <c r="AS26" s="389"/>
      <c r="AT26" s="393">
        <f>工事別請求書入力フォーム①!AT26</f>
        <v>0</v>
      </c>
      <c r="AU26" s="394"/>
      <c r="AV26" s="394"/>
      <c r="AW26" s="394"/>
      <c r="AX26" s="395"/>
      <c r="AY26" s="397" t="s">
        <v>76</v>
      </c>
      <c r="AZ26" s="398"/>
      <c r="BA26" s="399"/>
      <c r="BB26" s="403"/>
      <c r="BC26" s="404"/>
      <c r="BD26" s="404"/>
      <c r="BE26" s="404"/>
      <c r="BF26" s="405"/>
    </row>
    <row r="27" spans="3:58" ht="10.5" customHeight="1" x14ac:dyDescent="0.2"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9"/>
      <c r="AH27" s="39"/>
      <c r="AI27" s="39"/>
      <c r="AJ27" s="39"/>
      <c r="AK27" s="39"/>
      <c r="AL27" s="39"/>
      <c r="AM27" s="39"/>
      <c r="AN27" s="39"/>
      <c r="AO27" s="39"/>
      <c r="AP27" s="40"/>
      <c r="AQ27" s="390"/>
      <c r="AR27" s="391"/>
      <c r="AS27" s="392"/>
      <c r="AT27" s="221"/>
      <c r="AU27" s="222"/>
      <c r="AV27" s="222"/>
      <c r="AW27" s="222"/>
      <c r="AX27" s="396"/>
      <c r="AY27" s="400"/>
      <c r="AZ27" s="401"/>
      <c r="BA27" s="402"/>
      <c r="BB27" s="406"/>
      <c r="BC27" s="407"/>
      <c r="BD27" s="407"/>
      <c r="BE27" s="407"/>
      <c r="BF27" s="408"/>
    </row>
    <row r="28" spans="3:58" ht="3.75" customHeight="1" x14ac:dyDescent="0.2"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9"/>
      <c r="AH28" s="39"/>
      <c r="AI28" s="39"/>
      <c r="AJ28" s="39"/>
      <c r="AK28" s="39"/>
      <c r="AL28" s="39"/>
      <c r="AM28" s="39"/>
      <c r="AN28" s="39"/>
      <c r="AO28" s="39"/>
      <c r="AP28" s="40"/>
      <c r="AQ28" s="360" t="s">
        <v>24</v>
      </c>
      <c r="AR28" s="41"/>
      <c r="BE28" s="42"/>
      <c r="BF28" s="43"/>
    </row>
    <row r="29" spans="3:58" ht="10.5" customHeight="1" x14ac:dyDescent="0.2"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39"/>
      <c r="AH29" s="39"/>
      <c r="AI29" s="39"/>
      <c r="AJ29" s="39"/>
      <c r="AK29" s="39"/>
      <c r="AL29" s="39"/>
      <c r="AM29" s="39"/>
      <c r="AN29" s="39"/>
      <c r="AO29" s="39"/>
      <c r="AP29" s="40"/>
      <c r="AQ29" s="361"/>
      <c r="AR29" s="363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5"/>
    </row>
    <row r="30" spans="3:58" ht="10.5" customHeight="1" x14ac:dyDescent="0.2"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366" t="s">
        <v>2</v>
      </c>
      <c r="AF30" s="367"/>
      <c r="AG30" s="367"/>
      <c r="AH30" s="367"/>
      <c r="AI30" s="367" t="s">
        <v>77</v>
      </c>
      <c r="AJ30" s="367"/>
      <c r="AK30" s="367"/>
      <c r="AL30" s="338"/>
      <c r="AM30" s="338" t="s">
        <v>78</v>
      </c>
      <c r="AN30" s="337"/>
      <c r="AO30" s="337"/>
      <c r="AP30" s="368"/>
      <c r="AQ30" s="361"/>
      <c r="AR30" s="363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5"/>
    </row>
    <row r="31" spans="3:58" ht="17.25" customHeight="1" x14ac:dyDescent="0.2"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369"/>
      <c r="AF31" s="370"/>
      <c r="AG31" s="370"/>
      <c r="AH31" s="371"/>
      <c r="AI31" s="370"/>
      <c r="AJ31" s="370"/>
      <c r="AK31" s="370"/>
      <c r="AL31" s="371"/>
      <c r="AM31" s="378"/>
      <c r="AN31" s="379"/>
      <c r="AO31" s="379"/>
      <c r="AP31" s="380"/>
      <c r="AQ31" s="361"/>
      <c r="AR31" s="363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5"/>
    </row>
    <row r="32" spans="3:58" ht="10.5" customHeight="1" x14ac:dyDescent="0.2"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372"/>
      <c r="AF32" s="373"/>
      <c r="AG32" s="373"/>
      <c r="AH32" s="374"/>
      <c r="AI32" s="373"/>
      <c r="AJ32" s="373"/>
      <c r="AK32" s="373"/>
      <c r="AL32" s="374"/>
      <c r="AM32" s="381"/>
      <c r="AN32" s="382"/>
      <c r="AO32" s="382"/>
      <c r="AP32" s="383"/>
      <c r="AQ32" s="361"/>
      <c r="AR32" s="363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5"/>
    </row>
    <row r="33" spans="2:58" ht="10.5" customHeight="1" x14ac:dyDescent="0.2"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375"/>
      <c r="AF33" s="376"/>
      <c r="AG33" s="376"/>
      <c r="AH33" s="377"/>
      <c r="AI33" s="376"/>
      <c r="AJ33" s="376"/>
      <c r="AK33" s="376"/>
      <c r="AL33" s="377"/>
      <c r="AM33" s="381"/>
      <c r="AN33" s="382"/>
      <c r="AO33" s="382"/>
      <c r="AP33" s="383"/>
      <c r="AQ33" s="361"/>
      <c r="AR33" s="424"/>
      <c r="AS33" s="425"/>
      <c r="AT33" s="425"/>
      <c r="AU33" s="425"/>
      <c r="AV33" s="425"/>
      <c r="AW33" s="425"/>
      <c r="AX33" s="425"/>
      <c r="AY33" s="425"/>
      <c r="AZ33" s="425"/>
      <c r="BA33" s="425"/>
      <c r="BB33" s="425"/>
      <c r="BC33" s="425"/>
      <c r="BD33" s="425"/>
      <c r="BE33" s="425"/>
      <c r="BF33" s="426"/>
    </row>
    <row r="34" spans="2:58" ht="10.5" customHeight="1" x14ac:dyDescent="0.2">
      <c r="C34" s="336" t="s">
        <v>79</v>
      </c>
      <c r="D34" s="337"/>
      <c r="E34" s="337"/>
      <c r="F34" s="337"/>
      <c r="G34" s="338" t="s">
        <v>80</v>
      </c>
      <c r="H34" s="337"/>
      <c r="I34" s="337"/>
      <c r="J34" s="339"/>
      <c r="K34" s="338" t="s">
        <v>81</v>
      </c>
      <c r="L34" s="337"/>
      <c r="M34" s="337"/>
      <c r="N34" s="339"/>
      <c r="O34" s="338" t="s">
        <v>82</v>
      </c>
      <c r="P34" s="337"/>
      <c r="Q34" s="337"/>
      <c r="R34" s="339"/>
      <c r="S34" s="338" t="s">
        <v>83</v>
      </c>
      <c r="T34" s="337"/>
      <c r="U34" s="337"/>
      <c r="V34" s="339"/>
      <c r="W34" s="338" t="s">
        <v>84</v>
      </c>
      <c r="X34" s="337"/>
      <c r="Y34" s="337"/>
      <c r="Z34" s="339"/>
      <c r="AA34" s="338" t="s">
        <v>85</v>
      </c>
      <c r="AB34" s="337"/>
      <c r="AC34" s="337"/>
      <c r="AD34" s="339"/>
      <c r="AE34" s="338" t="s">
        <v>86</v>
      </c>
      <c r="AF34" s="337"/>
      <c r="AG34" s="337"/>
      <c r="AH34" s="337"/>
      <c r="AI34" s="357" t="s">
        <v>87</v>
      </c>
      <c r="AJ34" s="358"/>
      <c r="AK34" s="358"/>
      <c r="AL34" s="358"/>
      <c r="AM34" s="358"/>
      <c r="AN34" s="358"/>
      <c r="AO34" s="358"/>
      <c r="AP34" s="359"/>
      <c r="AQ34" s="361"/>
      <c r="AR34" s="424"/>
      <c r="AS34" s="425"/>
      <c r="AT34" s="425"/>
      <c r="AU34" s="425"/>
      <c r="AV34" s="425"/>
      <c r="AW34" s="425"/>
      <c r="AX34" s="425"/>
      <c r="AY34" s="425"/>
      <c r="AZ34" s="425"/>
      <c r="BA34" s="425"/>
      <c r="BB34" s="425"/>
      <c r="BC34" s="425"/>
      <c r="BD34" s="425"/>
      <c r="BE34" s="425"/>
      <c r="BF34" s="426"/>
    </row>
    <row r="35" spans="2:58" ht="16.5" customHeight="1" x14ac:dyDescent="0.2">
      <c r="B35" s="46"/>
      <c r="C35" s="409"/>
      <c r="D35" s="319"/>
      <c r="E35" s="319"/>
      <c r="F35" s="320"/>
      <c r="G35" s="318"/>
      <c r="H35" s="319"/>
      <c r="I35" s="319"/>
      <c r="J35" s="320"/>
      <c r="K35" s="318"/>
      <c r="L35" s="319"/>
      <c r="M35" s="319"/>
      <c r="N35" s="320"/>
      <c r="O35" s="318"/>
      <c r="P35" s="319"/>
      <c r="Q35" s="319"/>
      <c r="R35" s="320"/>
      <c r="S35" s="318"/>
      <c r="T35" s="319"/>
      <c r="U35" s="319"/>
      <c r="V35" s="320"/>
      <c r="W35" s="294"/>
      <c r="X35" s="295"/>
      <c r="Y35" s="295"/>
      <c r="Z35" s="327"/>
      <c r="AA35" s="330"/>
      <c r="AB35" s="331"/>
      <c r="AC35" s="331"/>
      <c r="AD35" s="331"/>
      <c r="AE35" s="318"/>
      <c r="AF35" s="319"/>
      <c r="AG35" s="319"/>
      <c r="AH35" s="319"/>
      <c r="AI35" s="294"/>
      <c r="AJ35" s="295"/>
      <c r="AK35" s="295"/>
      <c r="AL35" s="295"/>
      <c r="AM35" s="295"/>
      <c r="AN35" s="295"/>
      <c r="AO35" s="295"/>
      <c r="AP35" s="296"/>
      <c r="AQ35" s="361"/>
      <c r="AR35" s="424"/>
      <c r="AS35" s="425"/>
      <c r="AT35" s="425"/>
      <c r="AU35" s="425"/>
      <c r="AV35" s="425"/>
      <c r="AW35" s="425"/>
      <c r="AX35" s="425"/>
      <c r="AY35" s="425"/>
      <c r="AZ35" s="425"/>
      <c r="BA35" s="425"/>
      <c r="BB35" s="425"/>
      <c r="BC35" s="425"/>
      <c r="BD35" s="425"/>
      <c r="BE35" s="425"/>
      <c r="BF35" s="426"/>
    </row>
    <row r="36" spans="2:58" ht="6.95" customHeight="1" x14ac:dyDescent="0.2">
      <c r="C36" s="410"/>
      <c r="D36" s="322"/>
      <c r="E36" s="322"/>
      <c r="F36" s="323"/>
      <c r="G36" s="321"/>
      <c r="H36" s="322"/>
      <c r="I36" s="322"/>
      <c r="J36" s="323"/>
      <c r="K36" s="321"/>
      <c r="L36" s="322"/>
      <c r="M36" s="322"/>
      <c r="N36" s="323"/>
      <c r="O36" s="321"/>
      <c r="P36" s="322"/>
      <c r="Q36" s="322"/>
      <c r="R36" s="323"/>
      <c r="S36" s="321"/>
      <c r="T36" s="322"/>
      <c r="U36" s="322"/>
      <c r="V36" s="323"/>
      <c r="W36" s="297"/>
      <c r="X36" s="298"/>
      <c r="Y36" s="298"/>
      <c r="Z36" s="328"/>
      <c r="AA36" s="332"/>
      <c r="AB36" s="333"/>
      <c r="AC36" s="333"/>
      <c r="AD36" s="333"/>
      <c r="AE36" s="321"/>
      <c r="AF36" s="322"/>
      <c r="AG36" s="322"/>
      <c r="AH36" s="322"/>
      <c r="AI36" s="297"/>
      <c r="AJ36" s="298"/>
      <c r="AK36" s="298"/>
      <c r="AL36" s="298"/>
      <c r="AM36" s="298"/>
      <c r="AN36" s="298"/>
      <c r="AO36" s="298"/>
      <c r="AP36" s="299"/>
      <c r="AQ36" s="361"/>
      <c r="AR36" s="424"/>
      <c r="AS36" s="425"/>
      <c r="AT36" s="425"/>
      <c r="AU36" s="425"/>
      <c r="AV36" s="425"/>
      <c r="AW36" s="425"/>
      <c r="AX36" s="425"/>
      <c r="AY36" s="425"/>
      <c r="AZ36" s="425"/>
      <c r="BA36" s="425"/>
      <c r="BB36" s="425"/>
      <c r="BC36" s="425"/>
      <c r="BD36" s="425"/>
      <c r="BE36" s="425"/>
      <c r="BF36" s="426"/>
    </row>
    <row r="37" spans="2:58" ht="15" customHeight="1" x14ac:dyDescent="0.15">
      <c r="B37" s="28"/>
      <c r="C37" s="411"/>
      <c r="D37" s="325"/>
      <c r="E37" s="325"/>
      <c r="F37" s="326"/>
      <c r="G37" s="324"/>
      <c r="H37" s="325"/>
      <c r="I37" s="325"/>
      <c r="J37" s="326"/>
      <c r="K37" s="324"/>
      <c r="L37" s="325"/>
      <c r="M37" s="325"/>
      <c r="N37" s="326"/>
      <c r="O37" s="324"/>
      <c r="P37" s="325"/>
      <c r="Q37" s="325"/>
      <c r="R37" s="326"/>
      <c r="S37" s="324"/>
      <c r="T37" s="325"/>
      <c r="U37" s="325"/>
      <c r="V37" s="326"/>
      <c r="W37" s="300"/>
      <c r="X37" s="301"/>
      <c r="Y37" s="301"/>
      <c r="Z37" s="329"/>
      <c r="AA37" s="334"/>
      <c r="AB37" s="335"/>
      <c r="AC37" s="335"/>
      <c r="AD37" s="335"/>
      <c r="AE37" s="324"/>
      <c r="AF37" s="325"/>
      <c r="AG37" s="325"/>
      <c r="AH37" s="325"/>
      <c r="AI37" s="300"/>
      <c r="AJ37" s="301"/>
      <c r="AK37" s="301"/>
      <c r="AL37" s="301"/>
      <c r="AM37" s="301"/>
      <c r="AN37" s="301"/>
      <c r="AO37" s="301"/>
      <c r="AP37" s="302"/>
      <c r="AQ37" s="362"/>
      <c r="AR37" s="303" t="s">
        <v>88</v>
      </c>
      <c r="AS37" s="304"/>
      <c r="AT37" s="304"/>
      <c r="AU37" s="304"/>
      <c r="AV37" s="304"/>
      <c r="AW37" s="305"/>
      <c r="AX37" s="306"/>
      <c r="AY37" s="306"/>
      <c r="AZ37" s="306"/>
      <c r="BA37" s="306"/>
      <c r="BB37" s="306"/>
      <c r="BC37" s="306"/>
      <c r="BD37" s="306"/>
      <c r="BE37" s="306"/>
      <c r="BF37" s="307"/>
    </row>
    <row r="38" spans="2:58" x14ac:dyDescent="0.2">
      <c r="C38" s="340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AQ38" s="341" t="s">
        <v>89</v>
      </c>
      <c r="AR38" s="341"/>
      <c r="AS38" s="341"/>
      <c r="AT38" s="341"/>
      <c r="AU38" s="341"/>
      <c r="AV38" s="341"/>
      <c r="AW38" s="341"/>
      <c r="AX38" s="341"/>
      <c r="AY38" s="341"/>
      <c r="AZ38" s="341"/>
      <c r="BA38" s="341"/>
      <c r="BB38" s="341"/>
      <c r="BC38" s="341"/>
      <c r="BD38" s="341"/>
      <c r="BE38" s="341"/>
      <c r="BF38" s="341"/>
    </row>
  </sheetData>
  <mergeCells count="205">
    <mergeCell ref="C38:F38"/>
    <mergeCell ref="G38:J38"/>
    <mergeCell ref="K38:N38"/>
    <mergeCell ref="AQ38:BF38"/>
    <mergeCell ref="C23:AC25"/>
    <mergeCell ref="AD23:AK25"/>
    <mergeCell ref="AA34:AD34"/>
    <mergeCell ref="AE34:AH34"/>
    <mergeCell ref="AI34:AP34"/>
    <mergeCell ref="AQ28:AQ37"/>
    <mergeCell ref="AR29:BF32"/>
    <mergeCell ref="AE30:AH30"/>
    <mergeCell ref="AI30:AL30"/>
    <mergeCell ref="AM30:AP30"/>
    <mergeCell ref="AE31:AH33"/>
    <mergeCell ref="AI31:AL33"/>
    <mergeCell ref="AM31:AP33"/>
    <mergeCell ref="AR33:BF36"/>
    <mergeCell ref="AE35:AH37"/>
    <mergeCell ref="AQ26:AS27"/>
    <mergeCell ref="AT26:AX27"/>
    <mergeCell ref="AY26:BA27"/>
    <mergeCell ref="BB26:BF27"/>
    <mergeCell ref="C35:F37"/>
    <mergeCell ref="G35:J37"/>
    <mergeCell ref="K35:N37"/>
    <mergeCell ref="O35:R37"/>
    <mergeCell ref="S35:V37"/>
    <mergeCell ref="W35:Z37"/>
    <mergeCell ref="AA35:AD37"/>
    <mergeCell ref="C34:F34"/>
    <mergeCell ref="G34:J34"/>
    <mergeCell ref="K34:N34"/>
    <mergeCell ref="O34:R34"/>
    <mergeCell ref="S34:V34"/>
    <mergeCell ref="W34:Z34"/>
    <mergeCell ref="AI35:AP37"/>
    <mergeCell ref="AR37:AV37"/>
    <mergeCell ref="AW37:BF37"/>
    <mergeCell ref="C21:U22"/>
    <mergeCell ref="V21:AC21"/>
    <mergeCell ref="AD21:AK21"/>
    <mergeCell ref="AL21:AM21"/>
    <mergeCell ref="AN21:AR21"/>
    <mergeCell ref="AS21:AV21"/>
    <mergeCell ref="BB23:BF23"/>
    <mergeCell ref="AL24:AR25"/>
    <mergeCell ref="AS24:BA25"/>
    <mergeCell ref="AL23:AM23"/>
    <mergeCell ref="AN23:AR23"/>
    <mergeCell ref="AS23:AV23"/>
    <mergeCell ref="AX23:BA23"/>
    <mergeCell ref="AX21:BA21"/>
    <mergeCell ref="BB21:BF21"/>
    <mergeCell ref="V22:AC22"/>
    <mergeCell ref="AD22:AK22"/>
    <mergeCell ref="AL22:AM22"/>
    <mergeCell ref="AN22:AR22"/>
    <mergeCell ref="AS22:AV22"/>
    <mergeCell ref="AX22:BA22"/>
    <mergeCell ref="BB22:BF22"/>
    <mergeCell ref="BB24:BC25"/>
    <mergeCell ref="BD24:BF25"/>
    <mergeCell ref="C18:U20"/>
    <mergeCell ref="V18:AC18"/>
    <mergeCell ref="AD18:AK18"/>
    <mergeCell ref="AL18:AN19"/>
    <mergeCell ref="AO18:AR19"/>
    <mergeCell ref="AS18:AV19"/>
    <mergeCell ref="AW18:BA19"/>
    <mergeCell ref="BB18:BF19"/>
    <mergeCell ref="V19:AC19"/>
    <mergeCell ref="AD19:AK19"/>
    <mergeCell ref="V20:AC20"/>
    <mergeCell ref="AD20:AK20"/>
    <mergeCell ref="AL20:AR20"/>
    <mergeCell ref="AS20:AV20"/>
    <mergeCell ref="AW20:BA20"/>
    <mergeCell ref="BB20:BF20"/>
    <mergeCell ref="BB16:BF16"/>
    <mergeCell ref="E17:U17"/>
    <mergeCell ref="V17:X17"/>
    <mergeCell ref="Y17:Z17"/>
    <mergeCell ref="AA17:AC17"/>
    <mergeCell ref="AD17:AK17"/>
    <mergeCell ref="AL17:AN17"/>
    <mergeCell ref="AO17:AR17"/>
    <mergeCell ref="AS17:AV17"/>
    <mergeCell ref="AW17:BA17"/>
    <mergeCell ref="BB17:BF17"/>
    <mergeCell ref="E16:U16"/>
    <mergeCell ref="V16:X16"/>
    <mergeCell ref="Y16:Z16"/>
    <mergeCell ref="AA16:AC16"/>
    <mergeCell ref="AD16:AK16"/>
    <mergeCell ref="AL16:AN16"/>
    <mergeCell ref="AO16:AR16"/>
    <mergeCell ref="AS16:AV16"/>
    <mergeCell ref="AW16:BA16"/>
    <mergeCell ref="BB14:BF14"/>
    <mergeCell ref="E15:U15"/>
    <mergeCell ref="V15:X15"/>
    <mergeCell ref="Y15:Z15"/>
    <mergeCell ref="AA15:AC15"/>
    <mergeCell ref="AD15:AK15"/>
    <mergeCell ref="AL15:AN15"/>
    <mergeCell ref="AO15:AR15"/>
    <mergeCell ref="AS15:AV15"/>
    <mergeCell ref="AW15:BA15"/>
    <mergeCell ref="BB15:BF15"/>
    <mergeCell ref="E14:U14"/>
    <mergeCell ref="V14:X14"/>
    <mergeCell ref="Y14:Z14"/>
    <mergeCell ref="AA14:AC14"/>
    <mergeCell ref="AD14:AK14"/>
    <mergeCell ref="AL14:AN14"/>
    <mergeCell ref="AO14:AR14"/>
    <mergeCell ref="AS14:AV14"/>
    <mergeCell ref="AW14:BA14"/>
    <mergeCell ref="BB12:BF12"/>
    <mergeCell ref="E13:U13"/>
    <mergeCell ref="V13:X13"/>
    <mergeCell ref="Y13:Z13"/>
    <mergeCell ref="AA13:AC13"/>
    <mergeCell ref="AD13:AK13"/>
    <mergeCell ref="AL13:AN13"/>
    <mergeCell ref="AO13:AR13"/>
    <mergeCell ref="AS13:AV13"/>
    <mergeCell ref="AW13:BA13"/>
    <mergeCell ref="BB13:BF13"/>
    <mergeCell ref="E12:U12"/>
    <mergeCell ref="V12:X12"/>
    <mergeCell ref="Y12:Z12"/>
    <mergeCell ref="AA12:AC12"/>
    <mergeCell ref="AD12:AK12"/>
    <mergeCell ref="AL12:AN12"/>
    <mergeCell ref="AO12:AR12"/>
    <mergeCell ref="AS12:AV12"/>
    <mergeCell ref="AW12:BA12"/>
    <mergeCell ref="BB10:BF10"/>
    <mergeCell ref="E11:U11"/>
    <mergeCell ref="V11:X11"/>
    <mergeCell ref="Y11:Z11"/>
    <mergeCell ref="AA11:AC11"/>
    <mergeCell ref="AD11:AK11"/>
    <mergeCell ref="AL11:AN11"/>
    <mergeCell ref="AO11:AR11"/>
    <mergeCell ref="AS11:AV11"/>
    <mergeCell ref="AW11:BA11"/>
    <mergeCell ref="BB11:BF11"/>
    <mergeCell ref="E10:U10"/>
    <mergeCell ref="V10:X10"/>
    <mergeCell ref="Y10:Z10"/>
    <mergeCell ref="AA10:AC10"/>
    <mergeCell ref="AD10:AK10"/>
    <mergeCell ref="AL10:AN10"/>
    <mergeCell ref="AO10:AR10"/>
    <mergeCell ref="AS10:AV10"/>
    <mergeCell ref="AW10:BA10"/>
    <mergeCell ref="AU5:AV5"/>
    <mergeCell ref="AW5:BF5"/>
    <mergeCell ref="AO8:AR8"/>
    <mergeCell ref="AS8:AV8"/>
    <mergeCell ref="AW8:BA8"/>
    <mergeCell ref="BB8:BF8"/>
    <mergeCell ref="E9:U9"/>
    <mergeCell ref="V9:X9"/>
    <mergeCell ref="Y9:Z9"/>
    <mergeCell ref="AA9:AC9"/>
    <mergeCell ref="AD9:AK9"/>
    <mergeCell ref="AL9:AN9"/>
    <mergeCell ref="E8:U8"/>
    <mergeCell ref="V8:X8"/>
    <mergeCell ref="Y8:Z8"/>
    <mergeCell ref="AA8:AC8"/>
    <mergeCell ref="AD8:AK8"/>
    <mergeCell ref="AL8:AN8"/>
    <mergeCell ref="AO9:AR9"/>
    <mergeCell ref="AS9:AV9"/>
    <mergeCell ref="AW9:BA9"/>
    <mergeCell ref="BB9:BF9"/>
    <mergeCell ref="AU4:AV4"/>
    <mergeCell ref="AW4:BF4"/>
    <mergeCell ref="C5:D5"/>
    <mergeCell ref="E5:G5"/>
    <mergeCell ref="I5:K5"/>
    <mergeCell ref="N5:O5"/>
    <mergeCell ref="C6:C7"/>
    <mergeCell ref="D6:D7"/>
    <mergeCell ref="E6:U7"/>
    <mergeCell ref="V6:X7"/>
    <mergeCell ref="Y6:Z7"/>
    <mergeCell ref="AA6:AC7"/>
    <mergeCell ref="C4:J4"/>
    <mergeCell ref="K4:W4"/>
    <mergeCell ref="X4:AA5"/>
    <mergeCell ref="AB4:AT5"/>
    <mergeCell ref="AD6:AK7"/>
    <mergeCell ref="AL6:AN7"/>
    <mergeCell ref="AO6:AR7"/>
    <mergeCell ref="AS6:AV7"/>
    <mergeCell ref="AW6:BA7"/>
    <mergeCell ref="BB6:BF7"/>
    <mergeCell ref="R5:S5"/>
    <mergeCell ref="U5:W5"/>
  </mergeCells>
  <phoneticPr fontId="3"/>
  <printOptions horizontalCentered="1" verticalCentered="1"/>
  <pageMargins left="0" right="0" top="0" bottom="0" header="0" footer="0"/>
  <pageSetup paperSize="9" scale="10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003B6-3CB8-47B6-AB9D-7773BC86435F}">
  <dimension ref="B1:BF38"/>
  <sheetViews>
    <sheetView showZeros="0" topLeftCell="A3" zoomScale="130" zoomScaleNormal="130" zoomScaleSheetLayoutView="115" workbookViewId="0">
      <selection activeCell="A3" sqref="A3"/>
    </sheetView>
  </sheetViews>
  <sheetFormatPr defaultRowHeight="12" x14ac:dyDescent="0.2"/>
  <cols>
    <col min="1" max="2" width="2" style="22" customWidth="1"/>
    <col min="3" max="4" width="2.5703125" style="22" customWidth="1"/>
    <col min="5" max="5" width="1.140625" style="22" customWidth="1"/>
    <col min="6" max="7" width="2" style="22" customWidth="1"/>
    <col min="8" max="8" width="0.85546875" style="22" customWidth="1"/>
    <col min="9" max="11" width="2" style="22" customWidth="1"/>
    <col min="12" max="12" width="1.7109375" style="22" customWidth="1"/>
    <col min="13" max="13" width="1.140625" style="22" customWidth="1"/>
    <col min="14" max="14" width="2" style="22" customWidth="1"/>
    <col min="15" max="15" width="1.85546875" style="22" customWidth="1"/>
    <col min="16" max="16" width="2" style="22" customWidth="1"/>
    <col min="17" max="17" width="1.140625" style="22" customWidth="1"/>
    <col min="18" max="18" width="2" style="22" customWidth="1"/>
    <col min="19" max="19" width="1.28515625" style="22" customWidth="1"/>
    <col min="20" max="20" width="1.85546875" style="22" customWidth="1"/>
    <col min="21" max="21" width="1.7109375" style="22" customWidth="1"/>
    <col min="22" max="22" width="2" style="22" customWidth="1"/>
    <col min="23" max="23" width="1.7109375" style="22" customWidth="1"/>
    <col min="24" max="27" width="1.85546875" style="22" customWidth="1"/>
    <col min="28" max="29" width="2" style="22" customWidth="1"/>
    <col min="30" max="31" width="1.140625" style="22" customWidth="1"/>
    <col min="32" max="32" width="2" style="22" customWidth="1"/>
    <col min="33" max="33" width="1.7109375" style="22" customWidth="1"/>
    <col min="34" max="35" width="2" style="22" customWidth="1"/>
    <col min="36" max="36" width="1.140625" style="22" customWidth="1"/>
    <col min="37" max="38" width="2" style="22" customWidth="1"/>
    <col min="39" max="39" width="1.140625" style="22" customWidth="1"/>
    <col min="40" max="41" width="2" style="22" customWidth="1"/>
    <col min="42" max="42" width="1.28515625" style="22" customWidth="1"/>
    <col min="43" max="43" width="2" style="22" customWidth="1"/>
    <col min="44" max="45" width="2.42578125" style="22" customWidth="1"/>
    <col min="46" max="46" width="2.7109375" style="22" customWidth="1"/>
    <col min="47" max="47" width="3.140625" style="22" customWidth="1"/>
    <col min="48" max="48" width="2.5703125" style="22" customWidth="1"/>
    <col min="49" max="52" width="2" style="22" customWidth="1"/>
    <col min="53" max="53" width="2.85546875" style="22" customWidth="1"/>
    <col min="54" max="57" width="2" style="22" customWidth="1"/>
    <col min="58" max="58" width="2.7109375" style="22" customWidth="1"/>
    <col min="59" max="16384" width="9.140625" style="22"/>
  </cols>
  <sheetData>
    <row r="1" spans="2:58" ht="3.75" hidden="1" customHeight="1" x14ac:dyDescent="0.2"/>
    <row r="2" spans="2:58" ht="3" hidden="1" customHeight="1" x14ac:dyDescent="0.2"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</row>
    <row r="3" spans="2:58" ht="15.75" customHeight="1" x14ac:dyDescent="0.2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4"/>
      <c r="AQ3" s="24"/>
      <c r="AR3" s="24"/>
      <c r="AS3" s="24"/>
      <c r="AT3" s="24"/>
      <c r="AU3" s="25"/>
      <c r="AV3" s="25"/>
      <c r="AW3" s="26"/>
      <c r="AX3" s="26"/>
      <c r="AY3" s="26"/>
      <c r="AZ3" s="26"/>
      <c r="BA3" s="26"/>
      <c r="BB3" s="26"/>
      <c r="BC3" s="26"/>
      <c r="BD3" s="26"/>
      <c r="BE3" s="26"/>
      <c r="BF3" s="26"/>
    </row>
    <row r="4" spans="2:58" ht="16.5" customHeight="1" x14ac:dyDescent="0.2">
      <c r="B4" s="27"/>
      <c r="C4" s="183" t="s">
        <v>41</v>
      </c>
      <c r="D4" s="183"/>
      <c r="E4" s="183"/>
      <c r="F4" s="183"/>
      <c r="G4" s="183"/>
      <c r="H4" s="183"/>
      <c r="I4" s="183"/>
      <c r="J4" s="184"/>
      <c r="K4" s="185" t="s">
        <v>42</v>
      </c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7"/>
      <c r="X4" s="188" t="s">
        <v>43</v>
      </c>
      <c r="Y4" s="188"/>
      <c r="Z4" s="188"/>
      <c r="AA4" s="189"/>
      <c r="AB4" s="192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4"/>
      <c r="AU4" s="164" t="s">
        <v>44</v>
      </c>
      <c r="AV4" s="165"/>
      <c r="AW4" s="166"/>
      <c r="AX4" s="167"/>
      <c r="AY4" s="167"/>
      <c r="AZ4" s="167"/>
      <c r="BA4" s="167"/>
      <c r="BB4" s="167"/>
      <c r="BC4" s="167"/>
      <c r="BD4" s="167"/>
      <c r="BE4" s="167"/>
      <c r="BF4" s="168"/>
    </row>
    <row r="5" spans="2:58" ht="16.5" customHeight="1" x14ac:dyDescent="0.15">
      <c r="B5" s="28"/>
      <c r="C5" s="169" t="s">
        <v>7</v>
      </c>
      <c r="D5" s="170"/>
      <c r="E5" s="171">
        <v>7</v>
      </c>
      <c r="F5" s="171"/>
      <c r="G5" s="171"/>
      <c r="H5" s="29"/>
      <c r="I5" s="172">
        <f>工事別請求書入力フォーム①!I5</f>
        <v>0</v>
      </c>
      <c r="J5" s="172"/>
      <c r="K5" s="172"/>
      <c r="L5" s="30" t="s">
        <v>8</v>
      </c>
      <c r="M5" s="31"/>
      <c r="N5" s="172">
        <f>工事別請求書入力フォーム①!N5</f>
        <v>0</v>
      </c>
      <c r="O5" s="172"/>
      <c r="P5" s="30" t="s">
        <v>9</v>
      </c>
      <c r="Q5" s="31"/>
      <c r="R5" s="172">
        <f>工事別請求書入力フォーム①!R5</f>
        <v>0</v>
      </c>
      <c r="S5" s="172"/>
      <c r="T5" s="30" t="s">
        <v>10</v>
      </c>
      <c r="U5" s="216"/>
      <c r="V5" s="217"/>
      <c r="W5" s="218"/>
      <c r="X5" s="190"/>
      <c r="Y5" s="190"/>
      <c r="Z5" s="190"/>
      <c r="AA5" s="191"/>
      <c r="AB5" s="195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7"/>
      <c r="AU5" s="219" t="s">
        <v>45</v>
      </c>
      <c r="AV5" s="220"/>
      <c r="AW5" s="221"/>
      <c r="AX5" s="222"/>
      <c r="AY5" s="222"/>
      <c r="AZ5" s="222"/>
      <c r="BA5" s="222"/>
      <c r="BB5" s="222"/>
      <c r="BC5" s="222"/>
      <c r="BD5" s="222"/>
      <c r="BE5" s="222"/>
      <c r="BF5" s="223"/>
    </row>
    <row r="6" spans="2:58" ht="9.75" customHeight="1" x14ac:dyDescent="0.2">
      <c r="C6" s="173" t="s">
        <v>9</v>
      </c>
      <c r="D6" s="175" t="s">
        <v>46</v>
      </c>
      <c r="E6" s="177" t="s">
        <v>47</v>
      </c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9"/>
      <c r="V6" s="177" t="s">
        <v>48</v>
      </c>
      <c r="W6" s="178"/>
      <c r="X6" s="179"/>
      <c r="Y6" s="177" t="s">
        <v>49</v>
      </c>
      <c r="Z6" s="179"/>
      <c r="AA6" s="177" t="s">
        <v>50</v>
      </c>
      <c r="AB6" s="178"/>
      <c r="AC6" s="179"/>
      <c r="AD6" s="198" t="s">
        <v>51</v>
      </c>
      <c r="AE6" s="198"/>
      <c r="AF6" s="198"/>
      <c r="AG6" s="198"/>
      <c r="AH6" s="198"/>
      <c r="AI6" s="198"/>
      <c r="AJ6" s="198"/>
      <c r="AK6" s="198"/>
      <c r="AL6" s="200" t="s">
        <v>52</v>
      </c>
      <c r="AM6" s="201"/>
      <c r="AN6" s="202"/>
      <c r="AO6" s="206" t="s">
        <v>53</v>
      </c>
      <c r="AP6" s="207"/>
      <c r="AQ6" s="207"/>
      <c r="AR6" s="207"/>
      <c r="AS6" s="210" t="s">
        <v>54</v>
      </c>
      <c r="AT6" s="210"/>
      <c r="AU6" s="210"/>
      <c r="AV6" s="210"/>
      <c r="AW6" s="210" t="s">
        <v>55</v>
      </c>
      <c r="AX6" s="210"/>
      <c r="AY6" s="210"/>
      <c r="AZ6" s="210"/>
      <c r="BA6" s="210"/>
      <c r="BB6" s="212" t="s">
        <v>56</v>
      </c>
      <c r="BC6" s="212"/>
      <c r="BD6" s="212"/>
      <c r="BE6" s="212"/>
      <c r="BF6" s="213"/>
    </row>
    <row r="7" spans="2:58" ht="10.5" customHeight="1" x14ac:dyDescent="0.2">
      <c r="C7" s="174"/>
      <c r="D7" s="176"/>
      <c r="E7" s="180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2"/>
      <c r="V7" s="180"/>
      <c r="W7" s="181"/>
      <c r="X7" s="182"/>
      <c r="Y7" s="180"/>
      <c r="Z7" s="182"/>
      <c r="AA7" s="180"/>
      <c r="AB7" s="181"/>
      <c r="AC7" s="182"/>
      <c r="AD7" s="199"/>
      <c r="AE7" s="199"/>
      <c r="AF7" s="199"/>
      <c r="AG7" s="199"/>
      <c r="AH7" s="199"/>
      <c r="AI7" s="199"/>
      <c r="AJ7" s="199"/>
      <c r="AK7" s="199"/>
      <c r="AL7" s="203"/>
      <c r="AM7" s="204"/>
      <c r="AN7" s="205"/>
      <c r="AO7" s="208"/>
      <c r="AP7" s="209"/>
      <c r="AQ7" s="209"/>
      <c r="AR7" s="209"/>
      <c r="AS7" s="211"/>
      <c r="AT7" s="211"/>
      <c r="AU7" s="211"/>
      <c r="AV7" s="211"/>
      <c r="AW7" s="211"/>
      <c r="AX7" s="211"/>
      <c r="AY7" s="211"/>
      <c r="AZ7" s="211"/>
      <c r="BA7" s="211"/>
      <c r="BB7" s="214"/>
      <c r="BC7" s="214"/>
      <c r="BD7" s="214"/>
      <c r="BE7" s="214"/>
      <c r="BF7" s="215"/>
    </row>
    <row r="8" spans="2:58" ht="21" customHeight="1" x14ac:dyDescent="0.2">
      <c r="C8" s="50"/>
      <c r="D8" s="51"/>
      <c r="E8" s="233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5"/>
      <c r="V8" s="236"/>
      <c r="W8" s="237"/>
      <c r="X8" s="238"/>
      <c r="Y8" s="233"/>
      <c r="Z8" s="235"/>
      <c r="AA8" s="233"/>
      <c r="AB8" s="234"/>
      <c r="AC8" s="235"/>
      <c r="AD8" s="244"/>
      <c r="AE8" s="245"/>
      <c r="AF8" s="245"/>
      <c r="AG8" s="245"/>
      <c r="AH8" s="245"/>
      <c r="AI8" s="245"/>
      <c r="AJ8" s="245"/>
      <c r="AK8" s="245"/>
      <c r="AL8" s="241"/>
      <c r="AM8" s="242"/>
      <c r="AN8" s="243"/>
      <c r="AO8" s="224"/>
      <c r="AP8" s="225"/>
      <c r="AQ8" s="225"/>
      <c r="AR8" s="226"/>
      <c r="AS8" s="227"/>
      <c r="AT8" s="228"/>
      <c r="AU8" s="228"/>
      <c r="AV8" s="229"/>
      <c r="AW8" s="227"/>
      <c r="AX8" s="228"/>
      <c r="AY8" s="228"/>
      <c r="AZ8" s="228"/>
      <c r="BA8" s="228"/>
      <c r="BB8" s="230"/>
      <c r="BC8" s="231"/>
      <c r="BD8" s="231"/>
      <c r="BE8" s="231"/>
      <c r="BF8" s="232"/>
    </row>
    <row r="9" spans="2:58" ht="21" customHeight="1" x14ac:dyDescent="0.2">
      <c r="C9" s="50"/>
      <c r="D9" s="51"/>
      <c r="E9" s="233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5"/>
      <c r="V9" s="236"/>
      <c r="W9" s="237"/>
      <c r="X9" s="238"/>
      <c r="Y9" s="233"/>
      <c r="Z9" s="235"/>
      <c r="AA9" s="233"/>
      <c r="AB9" s="234"/>
      <c r="AC9" s="235"/>
      <c r="AD9" s="244"/>
      <c r="AE9" s="245"/>
      <c r="AF9" s="245"/>
      <c r="AG9" s="245"/>
      <c r="AH9" s="245"/>
      <c r="AI9" s="245"/>
      <c r="AJ9" s="245"/>
      <c r="AK9" s="245"/>
      <c r="AL9" s="241"/>
      <c r="AM9" s="242"/>
      <c r="AN9" s="243"/>
      <c r="AO9" s="224"/>
      <c r="AP9" s="225"/>
      <c r="AQ9" s="225"/>
      <c r="AR9" s="226"/>
      <c r="AS9" s="247"/>
      <c r="AT9" s="248"/>
      <c r="AU9" s="248"/>
      <c r="AV9" s="249"/>
      <c r="AW9" s="247"/>
      <c r="AX9" s="248"/>
      <c r="AY9" s="248"/>
      <c r="AZ9" s="248"/>
      <c r="BA9" s="248"/>
      <c r="BB9" s="250"/>
      <c r="BC9" s="251"/>
      <c r="BD9" s="251"/>
      <c r="BE9" s="251"/>
      <c r="BF9" s="252"/>
    </row>
    <row r="10" spans="2:58" ht="21" customHeight="1" x14ac:dyDescent="0.2">
      <c r="C10" s="50"/>
      <c r="D10" s="51"/>
      <c r="E10" s="233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5"/>
      <c r="V10" s="236"/>
      <c r="W10" s="237"/>
      <c r="X10" s="238"/>
      <c r="Y10" s="233"/>
      <c r="Z10" s="235"/>
      <c r="AA10" s="233"/>
      <c r="AB10" s="234"/>
      <c r="AC10" s="235"/>
      <c r="AD10" s="244"/>
      <c r="AE10" s="245"/>
      <c r="AF10" s="245"/>
      <c r="AG10" s="245"/>
      <c r="AH10" s="245"/>
      <c r="AI10" s="245"/>
      <c r="AJ10" s="245"/>
      <c r="AK10" s="245"/>
      <c r="AL10" s="241"/>
      <c r="AM10" s="242"/>
      <c r="AN10" s="243"/>
      <c r="AO10" s="224"/>
      <c r="AP10" s="225"/>
      <c r="AQ10" s="225"/>
      <c r="AR10" s="226"/>
      <c r="AS10" s="247"/>
      <c r="AT10" s="248"/>
      <c r="AU10" s="248"/>
      <c r="AV10" s="249"/>
      <c r="AW10" s="247"/>
      <c r="AX10" s="248"/>
      <c r="AY10" s="248"/>
      <c r="AZ10" s="248"/>
      <c r="BA10" s="248"/>
      <c r="BB10" s="250"/>
      <c r="BC10" s="251"/>
      <c r="BD10" s="251"/>
      <c r="BE10" s="251"/>
      <c r="BF10" s="252"/>
    </row>
    <row r="11" spans="2:58" ht="21" customHeight="1" x14ac:dyDescent="0.2">
      <c r="C11" s="50"/>
      <c r="D11" s="51"/>
      <c r="E11" s="233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5"/>
      <c r="V11" s="236"/>
      <c r="W11" s="237"/>
      <c r="X11" s="238"/>
      <c r="Y11" s="233"/>
      <c r="Z11" s="235"/>
      <c r="AA11" s="233"/>
      <c r="AB11" s="234"/>
      <c r="AC11" s="235"/>
      <c r="AD11" s="244"/>
      <c r="AE11" s="245"/>
      <c r="AF11" s="245"/>
      <c r="AG11" s="245"/>
      <c r="AH11" s="245"/>
      <c r="AI11" s="245"/>
      <c r="AJ11" s="245"/>
      <c r="AK11" s="245"/>
      <c r="AL11" s="241"/>
      <c r="AM11" s="242"/>
      <c r="AN11" s="243"/>
      <c r="AO11" s="224"/>
      <c r="AP11" s="225"/>
      <c r="AQ11" s="225"/>
      <c r="AR11" s="226"/>
      <c r="AS11" s="247"/>
      <c r="AT11" s="248"/>
      <c r="AU11" s="248"/>
      <c r="AV11" s="249"/>
      <c r="AW11" s="247"/>
      <c r="AX11" s="248"/>
      <c r="AY11" s="248"/>
      <c r="AZ11" s="248"/>
      <c r="BA11" s="248"/>
      <c r="BB11" s="250"/>
      <c r="BC11" s="251"/>
      <c r="BD11" s="251"/>
      <c r="BE11" s="251"/>
      <c r="BF11" s="252"/>
    </row>
    <row r="12" spans="2:58" ht="21" customHeight="1" x14ac:dyDescent="0.2">
      <c r="C12" s="50"/>
      <c r="D12" s="51"/>
      <c r="E12" s="233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5"/>
      <c r="V12" s="236"/>
      <c r="W12" s="237"/>
      <c r="X12" s="238"/>
      <c r="Y12" s="233"/>
      <c r="Z12" s="235"/>
      <c r="AA12" s="233"/>
      <c r="AB12" s="234"/>
      <c r="AC12" s="235"/>
      <c r="AD12" s="244"/>
      <c r="AE12" s="245"/>
      <c r="AF12" s="245"/>
      <c r="AG12" s="245"/>
      <c r="AH12" s="245"/>
      <c r="AI12" s="245"/>
      <c r="AJ12" s="245"/>
      <c r="AK12" s="245"/>
      <c r="AL12" s="241"/>
      <c r="AM12" s="242"/>
      <c r="AN12" s="243"/>
      <c r="AO12" s="224"/>
      <c r="AP12" s="225"/>
      <c r="AQ12" s="225"/>
      <c r="AR12" s="226"/>
      <c r="AS12" s="247"/>
      <c r="AT12" s="248"/>
      <c r="AU12" s="248"/>
      <c r="AV12" s="249"/>
      <c r="AW12" s="247"/>
      <c r="AX12" s="248"/>
      <c r="AY12" s="248"/>
      <c r="AZ12" s="248"/>
      <c r="BA12" s="248"/>
      <c r="BB12" s="250"/>
      <c r="BC12" s="251"/>
      <c r="BD12" s="251"/>
      <c r="BE12" s="251"/>
      <c r="BF12" s="252"/>
    </row>
    <row r="13" spans="2:58" ht="21" customHeight="1" x14ac:dyDescent="0.2">
      <c r="C13" s="50"/>
      <c r="D13" s="51"/>
      <c r="E13" s="233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5"/>
      <c r="V13" s="236"/>
      <c r="W13" s="237"/>
      <c r="X13" s="238"/>
      <c r="Y13" s="233"/>
      <c r="Z13" s="235"/>
      <c r="AA13" s="233"/>
      <c r="AB13" s="234"/>
      <c r="AC13" s="235"/>
      <c r="AD13" s="244"/>
      <c r="AE13" s="245"/>
      <c r="AF13" s="245"/>
      <c r="AG13" s="245"/>
      <c r="AH13" s="245"/>
      <c r="AI13" s="245"/>
      <c r="AJ13" s="245"/>
      <c r="AK13" s="245"/>
      <c r="AL13" s="241"/>
      <c r="AM13" s="242"/>
      <c r="AN13" s="243"/>
      <c r="AO13" s="224"/>
      <c r="AP13" s="225"/>
      <c r="AQ13" s="225"/>
      <c r="AR13" s="226"/>
      <c r="AS13" s="247"/>
      <c r="AT13" s="248"/>
      <c r="AU13" s="248"/>
      <c r="AV13" s="249"/>
      <c r="AW13" s="247"/>
      <c r="AX13" s="248"/>
      <c r="AY13" s="248"/>
      <c r="AZ13" s="248"/>
      <c r="BA13" s="248"/>
      <c r="BB13" s="250"/>
      <c r="BC13" s="251"/>
      <c r="BD13" s="251"/>
      <c r="BE13" s="251"/>
      <c r="BF13" s="252"/>
    </row>
    <row r="14" spans="2:58" ht="20.25" customHeight="1" x14ac:dyDescent="0.2">
      <c r="C14" s="50"/>
      <c r="D14" s="51"/>
      <c r="E14" s="233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5"/>
      <c r="V14" s="236"/>
      <c r="W14" s="237"/>
      <c r="X14" s="238"/>
      <c r="Y14" s="233"/>
      <c r="Z14" s="235"/>
      <c r="AA14" s="233"/>
      <c r="AB14" s="234"/>
      <c r="AC14" s="235"/>
      <c r="AD14" s="244"/>
      <c r="AE14" s="245"/>
      <c r="AF14" s="245"/>
      <c r="AG14" s="245"/>
      <c r="AH14" s="245"/>
      <c r="AI14" s="245"/>
      <c r="AJ14" s="245"/>
      <c r="AK14" s="245"/>
      <c r="AL14" s="241"/>
      <c r="AM14" s="242"/>
      <c r="AN14" s="243"/>
      <c r="AO14" s="224"/>
      <c r="AP14" s="225"/>
      <c r="AQ14" s="225"/>
      <c r="AR14" s="226"/>
      <c r="AS14" s="247"/>
      <c r="AT14" s="248"/>
      <c r="AU14" s="248"/>
      <c r="AV14" s="249"/>
      <c r="AW14" s="247"/>
      <c r="AX14" s="248"/>
      <c r="AY14" s="248"/>
      <c r="AZ14" s="248"/>
      <c r="BA14" s="248"/>
      <c r="BB14" s="250"/>
      <c r="BC14" s="251"/>
      <c r="BD14" s="251"/>
      <c r="BE14" s="251"/>
      <c r="BF14" s="252"/>
    </row>
    <row r="15" spans="2:58" ht="21" customHeight="1" x14ac:dyDescent="0.2">
      <c r="C15" s="50"/>
      <c r="D15" s="51"/>
      <c r="E15" s="233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5"/>
      <c r="V15" s="236"/>
      <c r="W15" s="237"/>
      <c r="X15" s="238"/>
      <c r="Y15" s="233"/>
      <c r="Z15" s="235"/>
      <c r="AA15" s="233"/>
      <c r="AB15" s="234"/>
      <c r="AC15" s="235"/>
      <c r="AD15" s="244"/>
      <c r="AE15" s="245"/>
      <c r="AF15" s="245"/>
      <c r="AG15" s="245"/>
      <c r="AH15" s="245"/>
      <c r="AI15" s="245"/>
      <c r="AJ15" s="245"/>
      <c r="AK15" s="245"/>
      <c r="AL15" s="241"/>
      <c r="AM15" s="242"/>
      <c r="AN15" s="243"/>
      <c r="AO15" s="224"/>
      <c r="AP15" s="225"/>
      <c r="AQ15" s="225"/>
      <c r="AR15" s="226"/>
      <c r="AS15" s="247"/>
      <c r="AT15" s="248"/>
      <c r="AU15" s="248"/>
      <c r="AV15" s="249"/>
      <c r="AW15" s="247"/>
      <c r="AX15" s="248"/>
      <c r="AY15" s="248"/>
      <c r="AZ15" s="248"/>
      <c r="BA15" s="248"/>
      <c r="BB15" s="250"/>
      <c r="BC15" s="251"/>
      <c r="BD15" s="251"/>
      <c r="BE15" s="251"/>
      <c r="BF15" s="252"/>
    </row>
    <row r="16" spans="2:58" ht="21" customHeight="1" x14ac:dyDescent="0.2">
      <c r="C16" s="50"/>
      <c r="D16" s="51"/>
      <c r="E16" s="233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5"/>
      <c r="V16" s="236"/>
      <c r="W16" s="237"/>
      <c r="X16" s="238"/>
      <c r="Y16" s="233"/>
      <c r="Z16" s="235"/>
      <c r="AA16" s="233"/>
      <c r="AB16" s="234"/>
      <c r="AC16" s="235"/>
      <c r="AD16" s="244"/>
      <c r="AE16" s="245"/>
      <c r="AF16" s="245"/>
      <c r="AG16" s="245"/>
      <c r="AH16" s="245"/>
      <c r="AI16" s="245"/>
      <c r="AJ16" s="245"/>
      <c r="AK16" s="245"/>
      <c r="AL16" s="241"/>
      <c r="AM16" s="242"/>
      <c r="AN16" s="243"/>
      <c r="AO16" s="224"/>
      <c r="AP16" s="225"/>
      <c r="AQ16" s="225"/>
      <c r="AR16" s="226"/>
      <c r="AS16" s="247"/>
      <c r="AT16" s="248"/>
      <c r="AU16" s="248"/>
      <c r="AV16" s="249"/>
      <c r="AW16" s="247"/>
      <c r="AX16" s="248"/>
      <c r="AY16" s="248"/>
      <c r="AZ16" s="248"/>
      <c r="BA16" s="248"/>
      <c r="BB16" s="250"/>
      <c r="BC16" s="251"/>
      <c r="BD16" s="251"/>
      <c r="BE16" s="251"/>
      <c r="BF16" s="252"/>
    </row>
    <row r="17" spans="3:58" ht="21" customHeight="1" x14ac:dyDescent="0.2">
      <c r="C17" s="50"/>
      <c r="D17" s="51"/>
      <c r="E17" s="233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5"/>
      <c r="V17" s="236"/>
      <c r="W17" s="237"/>
      <c r="X17" s="238"/>
      <c r="Y17" s="233"/>
      <c r="Z17" s="235"/>
      <c r="AA17" s="233"/>
      <c r="AB17" s="234"/>
      <c r="AC17" s="235"/>
      <c r="AD17" s="244"/>
      <c r="AE17" s="245"/>
      <c r="AF17" s="245"/>
      <c r="AG17" s="245"/>
      <c r="AH17" s="245"/>
      <c r="AI17" s="245"/>
      <c r="AJ17" s="245"/>
      <c r="AK17" s="245"/>
      <c r="AL17" s="241"/>
      <c r="AM17" s="242"/>
      <c r="AN17" s="243"/>
      <c r="AO17" s="224"/>
      <c r="AP17" s="225"/>
      <c r="AQ17" s="225"/>
      <c r="AR17" s="226"/>
      <c r="AS17" s="247"/>
      <c r="AT17" s="248"/>
      <c r="AU17" s="248"/>
      <c r="AV17" s="249"/>
      <c r="AW17" s="247"/>
      <c r="AX17" s="248"/>
      <c r="AY17" s="248"/>
      <c r="AZ17" s="248"/>
      <c r="BA17" s="248"/>
      <c r="BB17" s="250"/>
      <c r="BC17" s="251"/>
      <c r="BD17" s="251"/>
      <c r="BE17" s="251"/>
      <c r="BF17" s="252"/>
    </row>
    <row r="18" spans="3:58" ht="15" customHeight="1" x14ac:dyDescent="0.2">
      <c r="C18" s="173" t="s">
        <v>57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253" t="s">
        <v>58</v>
      </c>
      <c r="W18" s="254"/>
      <c r="X18" s="254"/>
      <c r="Y18" s="254"/>
      <c r="Z18" s="254"/>
      <c r="AA18" s="254"/>
      <c r="AB18" s="254"/>
      <c r="AC18" s="266"/>
      <c r="AD18" s="239"/>
      <c r="AE18" s="240"/>
      <c r="AF18" s="240"/>
      <c r="AG18" s="240"/>
      <c r="AH18" s="240"/>
      <c r="AI18" s="240"/>
      <c r="AJ18" s="240"/>
      <c r="AK18" s="267"/>
      <c r="AL18" s="177"/>
      <c r="AM18" s="178"/>
      <c r="AN18" s="179"/>
      <c r="AO18" s="268"/>
      <c r="AP18" s="269"/>
      <c r="AQ18" s="269"/>
      <c r="AR18" s="270"/>
      <c r="AS18" s="274"/>
      <c r="AT18" s="275"/>
      <c r="AU18" s="275"/>
      <c r="AV18" s="276"/>
      <c r="AW18" s="280"/>
      <c r="AX18" s="280"/>
      <c r="AY18" s="280"/>
      <c r="AZ18" s="280"/>
      <c r="BA18" s="281"/>
      <c r="BB18" s="284"/>
      <c r="BC18" s="284"/>
      <c r="BD18" s="284"/>
      <c r="BE18" s="284"/>
      <c r="BF18" s="285"/>
    </row>
    <row r="19" spans="3:58" ht="15" customHeight="1" x14ac:dyDescent="0.2">
      <c r="C19" s="17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53" t="s">
        <v>59</v>
      </c>
      <c r="W19" s="254"/>
      <c r="X19" s="254"/>
      <c r="Y19" s="254"/>
      <c r="Z19" s="254"/>
      <c r="AA19" s="254"/>
      <c r="AB19" s="254"/>
      <c r="AC19" s="266"/>
      <c r="AD19" s="288"/>
      <c r="AE19" s="289"/>
      <c r="AF19" s="289"/>
      <c r="AG19" s="289"/>
      <c r="AH19" s="289"/>
      <c r="AI19" s="289"/>
      <c r="AJ19" s="289"/>
      <c r="AK19" s="290"/>
      <c r="AL19" s="180"/>
      <c r="AM19" s="181"/>
      <c r="AN19" s="182"/>
      <c r="AO19" s="271"/>
      <c r="AP19" s="272"/>
      <c r="AQ19" s="272"/>
      <c r="AR19" s="273"/>
      <c r="AS19" s="277"/>
      <c r="AT19" s="278"/>
      <c r="AU19" s="278"/>
      <c r="AV19" s="279"/>
      <c r="AW19" s="282"/>
      <c r="AX19" s="282"/>
      <c r="AY19" s="282"/>
      <c r="AZ19" s="282"/>
      <c r="BA19" s="283"/>
      <c r="BB19" s="286"/>
      <c r="BC19" s="286"/>
      <c r="BD19" s="286"/>
      <c r="BE19" s="286"/>
      <c r="BF19" s="287"/>
    </row>
    <row r="20" spans="3:58" ht="15" customHeight="1" x14ac:dyDescent="0.2">
      <c r="C20" s="265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253" t="s">
        <v>60</v>
      </c>
      <c r="W20" s="254"/>
      <c r="X20" s="254"/>
      <c r="Y20" s="254"/>
      <c r="Z20" s="254"/>
      <c r="AA20" s="254"/>
      <c r="AB20" s="254"/>
      <c r="AC20" s="266"/>
      <c r="AD20" s="239"/>
      <c r="AE20" s="240"/>
      <c r="AF20" s="240"/>
      <c r="AG20" s="240"/>
      <c r="AH20" s="240"/>
      <c r="AI20" s="240"/>
      <c r="AJ20" s="240"/>
      <c r="AK20" s="267"/>
      <c r="AL20" s="291" t="s">
        <v>61</v>
      </c>
      <c r="AM20" s="292"/>
      <c r="AN20" s="292"/>
      <c r="AO20" s="292"/>
      <c r="AP20" s="292"/>
      <c r="AQ20" s="292"/>
      <c r="AR20" s="293"/>
      <c r="AS20" s="253" t="s">
        <v>62</v>
      </c>
      <c r="AT20" s="254"/>
      <c r="AU20" s="254"/>
      <c r="AV20" s="266"/>
      <c r="AW20" s="291" t="s">
        <v>61</v>
      </c>
      <c r="AX20" s="292"/>
      <c r="AY20" s="292"/>
      <c r="AZ20" s="292"/>
      <c r="BA20" s="293"/>
      <c r="BB20" s="253" t="s">
        <v>62</v>
      </c>
      <c r="BC20" s="254"/>
      <c r="BD20" s="254"/>
      <c r="BE20" s="254"/>
      <c r="BF20" s="255"/>
    </row>
    <row r="21" spans="3:58" ht="15" customHeight="1" x14ac:dyDescent="0.2">
      <c r="C21" s="173" t="s">
        <v>63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9"/>
      <c r="V21" s="308">
        <v>0.08</v>
      </c>
      <c r="W21" s="254"/>
      <c r="X21" s="254"/>
      <c r="Y21" s="254"/>
      <c r="Z21" s="254"/>
      <c r="AA21" s="254"/>
      <c r="AB21" s="254"/>
      <c r="AC21" s="266"/>
      <c r="AD21" s="239"/>
      <c r="AE21" s="240"/>
      <c r="AF21" s="240"/>
      <c r="AG21" s="240"/>
      <c r="AH21" s="240"/>
      <c r="AI21" s="240"/>
      <c r="AJ21" s="240"/>
      <c r="AK21" s="267"/>
      <c r="AL21" s="309" t="s">
        <v>64</v>
      </c>
      <c r="AM21" s="310"/>
      <c r="AN21" s="311" t="s">
        <v>65</v>
      </c>
      <c r="AO21" s="311"/>
      <c r="AP21" s="311"/>
      <c r="AQ21" s="311"/>
      <c r="AR21" s="312"/>
      <c r="AS21" s="313"/>
      <c r="AT21" s="314"/>
      <c r="AU21" s="314"/>
      <c r="AV21" s="315"/>
      <c r="AW21" s="32" t="s">
        <v>64</v>
      </c>
      <c r="AX21" s="311" t="s">
        <v>66</v>
      </c>
      <c r="AY21" s="311"/>
      <c r="AZ21" s="311"/>
      <c r="BA21" s="311"/>
      <c r="BB21" s="253"/>
      <c r="BC21" s="254"/>
      <c r="BD21" s="254"/>
      <c r="BE21" s="254"/>
      <c r="BF21" s="255"/>
    </row>
    <row r="22" spans="3:58" ht="15" customHeight="1" x14ac:dyDescent="0.2">
      <c r="C22" s="265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2"/>
      <c r="V22" s="308">
        <v>0.1</v>
      </c>
      <c r="W22" s="254"/>
      <c r="X22" s="254"/>
      <c r="Y22" s="254"/>
      <c r="Z22" s="254"/>
      <c r="AA22" s="254"/>
      <c r="AB22" s="254"/>
      <c r="AC22" s="266"/>
      <c r="AD22" s="244"/>
      <c r="AE22" s="245"/>
      <c r="AF22" s="245"/>
      <c r="AG22" s="245"/>
      <c r="AH22" s="245"/>
      <c r="AI22" s="245"/>
      <c r="AJ22" s="245"/>
      <c r="AK22" s="246"/>
      <c r="AL22" s="309" t="s">
        <v>64</v>
      </c>
      <c r="AM22" s="310"/>
      <c r="AN22" s="311" t="s">
        <v>67</v>
      </c>
      <c r="AO22" s="311"/>
      <c r="AP22" s="311"/>
      <c r="AQ22" s="311"/>
      <c r="AR22" s="312"/>
      <c r="AS22" s="313"/>
      <c r="AT22" s="314"/>
      <c r="AU22" s="314"/>
      <c r="AV22" s="315"/>
      <c r="AW22" s="32" t="s">
        <v>64</v>
      </c>
      <c r="AX22" s="311" t="s">
        <v>68</v>
      </c>
      <c r="AY22" s="311"/>
      <c r="AZ22" s="311"/>
      <c r="BA22" s="311"/>
      <c r="BB22" s="253"/>
      <c r="BC22" s="254"/>
      <c r="BD22" s="254"/>
      <c r="BE22" s="254"/>
      <c r="BF22" s="255"/>
    </row>
    <row r="23" spans="3:58" ht="15" customHeight="1" x14ac:dyDescent="0.2">
      <c r="C23" s="342" t="s">
        <v>69</v>
      </c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4"/>
      <c r="AD23" s="351">
        <f>SUM(AD18:AK22)</f>
        <v>0</v>
      </c>
      <c r="AE23" s="352"/>
      <c r="AF23" s="352"/>
      <c r="AG23" s="352"/>
      <c r="AH23" s="352"/>
      <c r="AI23" s="352"/>
      <c r="AJ23" s="352"/>
      <c r="AK23" s="353"/>
      <c r="AL23" s="309" t="s">
        <v>64</v>
      </c>
      <c r="AM23" s="310"/>
      <c r="AN23" s="311" t="s">
        <v>70</v>
      </c>
      <c r="AO23" s="311"/>
      <c r="AP23" s="311"/>
      <c r="AQ23" s="311"/>
      <c r="AR23" s="312"/>
      <c r="AS23" s="313"/>
      <c r="AT23" s="314"/>
      <c r="AU23" s="314"/>
      <c r="AV23" s="315"/>
      <c r="AW23" s="32" t="s">
        <v>64</v>
      </c>
      <c r="AX23" s="311" t="s">
        <v>71</v>
      </c>
      <c r="AY23" s="311"/>
      <c r="AZ23" s="311"/>
      <c r="BA23" s="311"/>
      <c r="BB23" s="253"/>
      <c r="BC23" s="254"/>
      <c r="BD23" s="254"/>
      <c r="BE23" s="254"/>
      <c r="BF23" s="255"/>
    </row>
    <row r="24" spans="3:58" ht="10.5" customHeight="1" x14ac:dyDescent="0.2">
      <c r="C24" s="345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7"/>
      <c r="AD24" s="354"/>
      <c r="AE24" s="355"/>
      <c r="AF24" s="355"/>
      <c r="AG24" s="355"/>
      <c r="AH24" s="355"/>
      <c r="AI24" s="355"/>
      <c r="AJ24" s="355"/>
      <c r="AK24" s="356"/>
      <c r="AL24" s="316" t="s">
        <v>72</v>
      </c>
      <c r="AM24" s="212"/>
      <c r="AN24" s="212"/>
      <c r="AO24" s="212"/>
      <c r="AP24" s="212"/>
      <c r="AQ24" s="212"/>
      <c r="AR24" s="212"/>
      <c r="AS24" s="256"/>
      <c r="AT24" s="260"/>
      <c r="AU24" s="260"/>
      <c r="AV24" s="260"/>
      <c r="AW24" s="260"/>
      <c r="AX24" s="260"/>
      <c r="AY24" s="260"/>
      <c r="AZ24" s="260"/>
      <c r="BA24" s="257"/>
      <c r="BB24" s="256" t="s">
        <v>73</v>
      </c>
      <c r="BC24" s="257"/>
      <c r="BD24" s="260"/>
      <c r="BE24" s="260"/>
      <c r="BF24" s="261"/>
    </row>
    <row r="25" spans="3:58" ht="8.25" customHeight="1" x14ac:dyDescent="0.2">
      <c r="C25" s="348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288"/>
      <c r="AE25" s="289"/>
      <c r="AF25" s="289"/>
      <c r="AG25" s="289"/>
      <c r="AH25" s="289"/>
      <c r="AI25" s="289"/>
      <c r="AJ25" s="289"/>
      <c r="AK25" s="290"/>
      <c r="AL25" s="317"/>
      <c r="AM25" s="214"/>
      <c r="AN25" s="214"/>
      <c r="AO25" s="214"/>
      <c r="AP25" s="214"/>
      <c r="AQ25" s="214"/>
      <c r="AR25" s="214"/>
      <c r="AS25" s="258"/>
      <c r="AT25" s="262"/>
      <c r="AU25" s="262"/>
      <c r="AV25" s="262"/>
      <c r="AW25" s="262"/>
      <c r="AX25" s="262"/>
      <c r="AY25" s="262"/>
      <c r="AZ25" s="262"/>
      <c r="BA25" s="259"/>
      <c r="BB25" s="258"/>
      <c r="BC25" s="259"/>
      <c r="BD25" s="262"/>
      <c r="BE25" s="262"/>
      <c r="BF25" s="263"/>
    </row>
    <row r="26" spans="3:58" ht="10.5" customHeight="1" x14ac:dyDescent="0.2">
      <c r="C26" s="33" t="s">
        <v>74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H26" s="35"/>
      <c r="AI26" s="35"/>
      <c r="AJ26" s="35"/>
      <c r="AK26" s="35"/>
      <c r="AL26" s="35"/>
      <c r="AM26" s="35"/>
      <c r="AN26" s="35"/>
      <c r="AO26" s="35"/>
      <c r="AP26" s="36"/>
      <c r="AQ26" s="387" t="s">
        <v>75</v>
      </c>
      <c r="AR26" s="388"/>
      <c r="AS26" s="389"/>
      <c r="AT26" s="393">
        <f>工事別請求書入力フォーム①!AT26</f>
        <v>0</v>
      </c>
      <c r="AU26" s="394"/>
      <c r="AV26" s="394"/>
      <c r="AW26" s="394"/>
      <c r="AX26" s="395"/>
      <c r="AY26" s="397" t="s">
        <v>76</v>
      </c>
      <c r="AZ26" s="398"/>
      <c r="BA26" s="399"/>
      <c r="BB26" s="403"/>
      <c r="BC26" s="404"/>
      <c r="BD26" s="404"/>
      <c r="BE26" s="404"/>
      <c r="BF26" s="405"/>
    </row>
    <row r="27" spans="3:58" ht="10.5" customHeight="1" x14ac:dyDescent="0.2"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9"/>
      <c r="AH27" s="39"/>
      <c r="AI27" s="39"/>
      <c r="AJ27" s="39"/>
      <c r="AK27" s="39"/>
      <c r="AL27" s="39"/>
      <c r="AM27" s="39"/>
      <c r="AN27" s="39"/>
      <c r="AO27" s="39"/>
      <c r="AP27" s="40"/>
      <c r="AQ27" s="390"/>
      <c r="AR27" s="391"/>
      <c r="AS27" s="392"/>
      <c r="AT27" s="221"/>
      <c r="AU27" s="222"/>
      <c r="AV27" s="222"/>
      <c r="AW27" s="222"/>
      <c r="AX27" s="396"/>
      <c r="AY27" s="400"/>
      <c r="AZ27" s="401"/>
      <c r="BA27" s="402"/>
      <c r="BB27" s="406"/>
      <c r="BC27" s="407"/>
      <c r="BD27" s="407"/>
      <c r="BE27" s="407"/>
      <c r="BF27" s="408"/>
    </row>
    <row r="28" spans="3:58" ht="3.75" customHeight="1" x14ac:dyDescent="0.2"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9"/>
      <c r="AH28" s="39"/>
      <c r="AI28" s="39"/>
      <c r="AJ28" s="39"/>
      <c r="AK28" s="39"/>
      <c r="AL28" s="39"/>
      <c r="AM28" s="39"/>
      <c r="AN28" s="39"/>
      <c r="AO28" s="39"/>
      <c r="AP28" s="40"/>
      <c r="AQ28" s="360" t="s">
        <v>24</v>
      </c>
      <c r="AR28" s="41"/>
      <c r="BE28" s="42"/>
      <c r="BF28" s="43"/>
    </row>
    <row r="29" spans="3:58" ht="10.5" customHeight="1" x14ac:dyDescent="0.2"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39"/>
      <c r="AH29" s="39"/>
      <c r="AI29" s="39"/>
      <c r="AJ29" s="39"/>
      <c r="AK29" s="39"/>
      <c r="AL29" s="39"/>
      <c r="AM29" s="39"/>
      <c r="AN29" s="39"/>
      <c r="AO29" s="39"/>
      <c r="AP29" s="40"/>
      <c r="AQ29" s="361"/>
      <c r="AR29" s="363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5"/>
    </row>
    <row r="30" spans="3:58" ht="10.5" customHeight="1" x14ac:dyDescent="0.2"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366" t="s">
        <v>2</v>
      </c>
      <c r="AF30" s="367"/>
      <c r="AG30" s="367"/>
      <c r="AH30" s="367"/>
      <c r="AI30" s="367" t="s">
        <v>77</v>
      </c>
      <c r="AJ30" s="367"/>
      <c r="AK30" s="367"/>
      <c r="AL30" s="338"/>
      <c r="AM30" s="338" t="s">
        <v>78</v>
      </c>
      <c r="AN30" s="337"/>
      <c r="AO30" s="337"/>
      <c r="AP30" s="368"/>
      <c r="AQ30" s="361"/>
      <c r="AR30" s="363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5"/>
    </row>
    <row r="31" spans="3:58" ht="17.25" customHeight="1" x14ac:dyDescent="0.2"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369"/>
      <c r="AF31" s="370"/>
      <c r="AG31" s="370"/>
      <c r="AH31" s="371"/>
      <c r="AI31" s="370"/>
      <c r="AJ31" s="370"/>
      <c r="AK31" s="370"/>
      <c r="AL31" s="371"/>
      <c r="AM31" s="378"/>
      <c r="AN31" s="379"/>
      <c r="AO31" s="379"/>
      <c r="AP31" s="380"/>
      <c r="AQ31" s="361"/>
      <c r="AR31" s="363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5"/>
    </row>
    <row r="32" spans="3:58" ht="10.5" customHeight="1" x14ac:dyDescent="0.2"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372"/>
      <c r="AF32" s="373"/>
      <c r="AG32" s="373"/>
      <c r="AH32" s="374"/>
      <c r="AI32" s="373"/>
      <c r="AJ32" s="373"/>
      <c r="AK32" s="373"/>
      <c r="AL32" s="374"/>
      <c r="AM32" s="381"/>
      <c r="AN32" s="382"/>
      <c r="AO32" s="382"/>
      <c r="AP32" s="383"/>
      <c r="AQ32" s="361"/>
      <c r="AR32" s="363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5"/>
    </row>
    <row r="33" spans="2:58" ht="10.5" customHeight="1" x14ac:dyDescent="0.2"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375"/>
      <c r="AF33" s="376"/>
      <c r="AG33" s="376"/>
      <c r="AH33" s="377"/>
      <c r="AI33" s="376"/>
      <c r="AJ33" s="376"/>
      <c r="AK33" s="376"/>
      <c r="AL33" s="377"/>
      <c r="AM33" s="381"/>
      <c r="AN33" s="382"/>
      <c r="AO33" s="382"/>
      <c r="AP33" s="383"/>
      <c r="AQ33" s="361"/>
      <c r="AR33" s="424"/>
      <c r="AS33" s="425"/>
      <c r="AT33" s="425"/>
      <c r="AU33" s="425"/>
      <c r="AV33" s="425"/>
      <c r="AW33" s="425"/>
      <c r="AX33" s="425"/>
      <c r="AY33" s="425"/>
      <c r="AZ33" s="425"/>
      <c r="BA33" s="425"/>
      <c r="BB33" s="425"/>
      <c r="BC33" s="425"/>
      <c r="BD33" s="425"/>
      <c r="BE33" s="425"/>
      <c r="BF33" s="426"/>
    </row>
    <row r="34" spans="2:58" ht="10.5" customHeight="1" x14ac:dyDescent="0.2">
      <c r="C34" s="336" t="s">
        <v>79</v>
      </c>
      <c r="D34" s="337"/>
      <c r="E34" s="337"/>
      <c r="F34" s="337"/>
      <c r="G34" s="338" t="s">
        <v>80</v>
      </c>
      <c r="H34" s="337"/>
      <c r="I34" s="337"/>
      <c r="J34" s="339"/>
      <c r="K34" s="338" t="s">
        <v>81</v>
      </c>
      <c r="L34" s="337"/>
      <c r="M34" s="337"/>
      <c r="N34" s="339"/>
      <c r="O34" s="338" t="s">
        <v>82</v>
      </c>
      <c r="P34" s="337"/>
      <c r="Q34" s="337"/>
      <c r="R34" s="339"/>
      <c r="S34" s="338" t="s">
        <v>83</v>
      </c>
      <c r="T34" s="337"/>
      <c r="U34" s="337"/>
      <c r="V34" s="339"/>
      <c r="W34" s="338" t="s">
        <v>84</v>
      </c>
      <c r="X34" s="337"/>
      <c r="Y34" s="337"/>
      <c r="Z34" s="339"/>
      <c r="AA34" s="338" t="s">
        <v>85</v>
      </c>
      <c r="AB34" s="337"/>
      <c r="AC34" s="337"/>
      <c r="AD34" s="339"/>
      <c r="AE34" s="338" t="s">
        <v>86</v>
      </c>
      <c r="AF34" s="337"/>
      <c r="AG34" s="337"/>
      <c r="AH34" s="337"/>
      <c r="AI34" s="357" t="s">
        <v>87</v>
      </c>
      <c r="AJ34" s="358"/>
      <c r="AK34" s="358"/>
      <c r="AL34" s="358"/>
      <c r="AM34" s="358"/>
      <c r="AN34" s="358"/>
      <c r="AO34" s="358"/>
      <c r="AP34" s="359"/>
      <c r="AQ34" s="361"/>
      <c r="AR34" s="424"/>
      <c r="AS34" s="425"/>
      <c r="AT34" s="425"/>
      <c r="AU34" s="425"/>
      <c r="AV34" s="425"/>
      <c r="AW34" s="425"/>
      <c r="AX34" s="425"/>
      <c r="AY34" s="425"/>
      <c r="AZ34" s="425"/>
      <c r="BA34" s="425"/>
      <c r="BB34" s="425"/>
      <c r="BC34" s="425"/>
      <c r="BD34" s="425"/>
      <c r="BE34" s="425"/>
      <c r="BF34" s="426"/>
    </row>
    <row r="35" spans="2:58" ht="16.5" customHeight="1" x14ac:dyDescent="0.2">
      <c r="B35" s="46"/>
      <c r="C35" s="409"/>
      <c r="D35" s="319"/>
      <c r="E35" s="319"/>
      <c r="F35" s="320"/>
      <c r="G35" s="318"/>
      <c r="H35" s="319"/>
      <c r="I35" s="319"/>
      <c r="J35" s="320"/>
      <c r="K35" s="318"/>
      <c r="L35" s="319"/>
      <c r="M35" s="319"/>
      <c r="N35" s="320"/>
      <c r="O35" s="318"/>
      <c r="P35" s="319"/>
      <c r="Q35" s="319"/>
      <c r="R35" s="320"/>
      <c r="S35" s="318"/>
      <c r="T35" s="319"/>
      <c r="U35" s="319"/>
      <c r="V35" s="320"/>
      <c r="W35" s="294"/>
      <c r="X35" s="295"/>
      <c r="Y35" s="295"/>
      <c r="Z35" s="327"/>
      <c r="AA35" s="330"/>
      <c r="AB35" s="331"/>
      <c r="AC35" s="331"/>
      <c r="AD35" s="331"/>
      <c r="AE35" s="318"/>
      <c r="AF35" s="319"/>
      <c r="AG35" s="319"/>
      <c r="AH35" s="319"/>
      <c r="AI35" s="294"/>
      <c r="AJ35" s="295"/>
      <c r="AK35" s="295"/>
      <c r="AL35" s="295"/>
      <c r="AM35" s="295"/>
      <c r="AN35" s="295"/>
      <c r="AO35" s="295"/>
      <c r="AP35" s="296"/>
      <c r="AQ35" s="361"/>
      <c r="AR35" s="424"/>
      <c r="AS35" s="425"/>
      <c r="AT35" s="425"/>
      <c r="AU35" s="425"/>
      <c r="AV35" s="425"/>
      <c r="AW35" s="425"/>
      <c r="AX35" s="425"/>
      <c r="AY35" s="425"/>
      <c r="AZ35" s="425"/>
      <c r="BA35" s="425"/>
      <c r="BB35" s="425"/>
      <c r="BC35" s="425"/>
      <c r="BD35" s="425"/>
      <c r="BE35" s="425"/>
      <c r="BF35" s="426"/>
    </row>
    <row r="36" spans="2:58" ht="6.95" customHeight="1" x14ac:dyDescent="0.2">
      <c r="C36" s="410"/>
      <c r="D36" s="322"/>
      <c r="E36" s="322"/>
      <c r="F36" s="323"/>
      <c r="G36" s="321"/>
      <c r="H36" s="322"/>
      <c r="I36" s="322"/>
      <c r="J36" s="323"/>
      <c r="K36" s="321"/>
      <c r="L36" s="322"/>
      <c r="M36" s="322"/>
      <c r="N36" s="323"/>
      <c r="O36" s="321"/>
      <c r="P36" s="322"/>
      <c r="Q36" s="322"/>
      <c r="R36" s="323"/>
      <c r="S36" s="321"/>
      <c r="T36" s="322"/>
      <c r="U36" s="322"/>
      <c r="V36" s="323"/>
      <c r="W36" s="297"/>
      <c r="X36" s="298"/>
      <c r="Y36" s="298"/>
      <c r="Z36" s="328"/>
      <c r="AA36" s="332"/>
      <c r="AB36" s="333"/>
      <c r="AC36" s="333"/>
      <c r="AD36" s="333"/>
      <c r="AE36" s="321"/>
      <c r="AF36" s="322"/>
      <c r="AG36" s="322"/>
      <c r="AH36" s="322"/>
      <c r="AI36" s="297"/>
      <c r="AJ36" s="298"/>
      <c r="AK36" s="298"/>
      <c r="AL36" s="298"/>
      <c r="AM36" s="298"/>
      <c r="AN36" s="298"/>
      <c r="AO36" s="298"/>
      <c r="AP36" s="299"/>
      <c r="AQ36" s="361"/>
      <c r="AR36" s="424"/>
      <c r="AS36" s="425"/>
      <c r="AT36" s="425"/>
      <c r="AU36" s="425"/>
      <c r="AV36" s="425"/>
      <c r="AW36" s="425"/>
      <c r="AX36" s="425"/>
      <c r="AY36" s="425"/>
      <c r="AZ36" s="425"/>
      <c r="BA36" s="425"/>
      <c r="BB36" s="425"/>
      <c r="BC36" s="425"/>
      <c r="BD36" s="425"/>
      <c r="BE36" s="425"/>
      <c r="BF36" s="426"/>
    </row>
    <row r="37" spans="2:58" ht="15" customHeight="1" x14ac:dyDescent="0.15">
      <c r="B37" s="28"/>
      <c r="C37" s="411"/>
      <c r="D37" s="325"/>
      <c r="E37" s="325"/>
      <c r="F37" s="326"/>
      <c r="G37" s="324"/>
      <c r="H37" s="325"/>
      <c r="I37" s="325"/>
      <c r="J37" s="326"/>
      <c r="K37" s="324"/>
      <c r="L37" s="325"/>
      <c r="M37" s="325"/>
      <c r="N37" s="326"/>
      <c r="O37" s="324"/>
      <c r="P37" s="325"/>
      <c r="Q37" s="325"/>
      <c r="R37" s="326"/>
      <c r="S37" s="324"/>
      <c r="T37" s="325"/>
      <c r="U37" s="325"/>
      <c r="V37" s="326"/>
      <c r="W37" s="300"/>
      <c r="X37" s="301"/>
      <c r="Y37" s="301"/>
      <c r="Z37" s="329"/>
      <c r="AA37" s="334"/>
      <c r="AB37" s="335"/>
      <c r="AC37" s="335"/>
      <c r="AD37" s="335"/>
      <c r="AE37" s="324"/>
      <c r="AF37" s="325"/>
      <c r="AG37" s="325"/>
      <c r="AH37" s="325"/>
      <c r="AI37" s="300"/>
      <c r="AJ37" s="301"/>
      <c r="AK37" s="301"/>
      <c r="AL37" s="301"/>
      <c r="AM37" s="301"/>
      <c r="AN37" s="301"/>
      <c r="AO37" s="301"/>
      <c r="AP37" s="302"/>
      <c r="AQ37" s="362"/>
      <c r="AR37" s="303" t="s">
        <v>88</v>
      </c>
      <c r="AS37" s="304"/>
      <c r="AT37" s="304"/>
      <c r="AU37" s="304"/>
      <c r="AV37" s="304"/>
      <c r="AW37" s="305"/>
      <c r="AX37" s="306"/>
      <c r="AY37" s="306"/>
      <c r="AZ37" s="306"/>
      <c r="BA37" s="306"/>
      <c r="BB37" s="306"/>
      <c r="BC37" s="306"/>
      <c r="BD37" s="306"/>
      <c r="BE37" s="306"/>
      <c r="BF37" s="307"/>
    </row>
    <row r="38" spans="2:58" x14ac:dyDescent="0.2">
      <c r="C38" s="340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AQ38" s="341" t="s">
        <v>89</v>
      </c>
      <c r="AR38" s="341"/>
      <c r="AS38" s="341"/>
      <c r="AT38" s="341"/>
      <c r="AU38" s="341"/>
      <c r="AV38" s="341"/>
      <c r="AW38" s="341"/>
      <c r="AX38" s="341"/>
      <c r="AY38" s="341"/>
      <c r="AZ38" s="341"/>
      <c r="BA38" s="341"/>
      <c r="BB38" s="341"/>
      <c r="BC38" s="341"/>
      <c r="BD38" s="341"/>
      <c r="BE38" s="341"/>
      <c r="BF38" s="341"/>
    </row>
  </sheetData>
  <mergeCells count="205">
    <mergeCell ref="C38:F38"/>
    <mergeCell ref="G38:J38"/>
    <mergeCell ref="K38:N38"/>
    <mergeCell ref="AQ38:BF38"/>
    <mergeCell ref="C23:AC25"/>
    <mergeCell ref="AD23:AK25"/>
    <mergeCell ref="AA34:AD34"/>
    <mergeCell ref="AE34:AH34"/>
    <mergeCell ref="AI34:AP34"/>
    <mergeCell ref="AQ28:AQ37"/>
    <mergeCell ref="AR29:BF32"/>
    <mergeCell ref="AE30:AH30"/>
    <mergeCell ref="AI30:AL30"/>
    <mergeCell ref="AM30:AP30"/>
    <mergeCell ref="AE31:AH33"/>
    <mergeCell ref="AI31:AL33"/>
    <mergeCell ref="AM31:AP33"/>
    <mergeCell ref="AR33:BF36"/>
    <mergeCell ref="AE35:AH37"/>
    <mergeCell ref="AQ26:AS27"/>
    <mergeCell ref="AT26:AX27"/>
    <mergeCell ref="AY26:BA27"/>
    <mergeCell ref="BB26:BF27"/>
    <mergeCell ref="C35:F37"/>
    <mergeCell ref="G35:J37"/>
    <mergeCell ref="K35:N37"/>
    <mergeCell ref="O35:R37"/>
    <mergeCell ref="S35:V37"/>
    <mergeCell ref="W35:Z37"/>
    <mergeCell ref="AA35:AD37"/>
    <mergeCell ref="C34:F34"/>
    <mergeCell ref="G34:J34"/>
    <mergeCell ref="K34:N34"/>
    <mergeCell ref="O34:R34"/>
    <mergeCell ref="S34:V34"/>
    <mergeCell ref="W34:Z34"/>
    <mergeCell ref="AI35:AP37"/>
    <mergeCell ref="AR37:AV37"/>
    <mergeCell ref="AW37:BF37"/>
    <mergeCell ref="C21:U22"/>
    <mergeCell ref="V21:AC21"/>
    <mergeCell ref="AD21:AK21"/>
    <mergeCell ref="AL21:AM21"/>
    <mergeCell ref="AN21:AR21"/>
    <mergeCell ref="AS21:AV21"/>
    <mergeCell ref="BB23:BF23"/>
    <mergeCell ref="AL24:AR25"/>
    <mergeCell ref="AS24:BA25"/>
    <mergeCell ref="AL23:AM23"/>
    <mergeCell ref="AN23:AR23"/>
    <mergeCell ref="AS23:AV23"/>
    <mergeCell ref="AX23:BA23"/>
    <mergeCell ref="AX21:BA21"/>
    <mergeCell ref="BB21:BF21"/>
    <mergeCell ref="V22:AC22"/>
    <mergeCell ref="AD22:AK22"/>
    <mergeCell ref="AL22:AM22"/>
    <mergeCell ref="AN22:AR22"/>
    <mergeCell ref="AS22:AV22"/>
    <mergeCell ref="AX22:BA22"/>
    <mergeCell ref="BB22:BF22"/>
    <mergeCell ref="BB24:BC25"/>
    <mergeCell ref="BD24:BF25"/>
    <mergeCell ref="C18:U20"/>
    <mergeCell ref="V18:AC18"/>
    <mergeCell ref="AD18:AK18"/>
    <mergeCell ref="AL18:AN19"/>
    <mergeCell ref="AO18:AR19"/>
    <mergeCell ref="AS18:AV19"/>
    <mergeCell ref="AW18:BA19"/>
    <mergeCell ref="BB18:BF19"/>
    <mergeCell ref="V19:AC19"/>
    <mergeCell ref="AD19:AK19"/>
    <mergeCell ref="V20:AC20"/>
    <mergeCell ref="AD20:AK20"/>
    <mergeCell ref="AL20:AR20"/>
    <mergeCell ref="AS20:AV20"/>
    <mergeCell ref="AW20:BA20"/>
    <mergeCell ref="BB20:BF20"/>
    <mergeCell ref="BB16:BF16"/>
    <mergeCell ref="E17:U17"/>
    <mergeCell ref="V17:X17"/>
    <mergeCell ref="Y17:Z17"/>
    <mergeCell ref="AA17:AC17"/>
    <mergeCell ref="AD17:AK17"/>
    <mergeCell ref="AL17:AN17"/>
    <mergeCell ref="AO17:AR17"/>
    <mergeCell ref="AS17:AV17"/>
    <mergeCell ref="AW17:BA17"/>
    <mergeCell ref="BB17:BF17"/>
    <mergeCell ref="E16:U16"/>
    <mergeCell ref="V16:X16"/>
    <mergeCell ref="Y16:Z16"/>
    <mergeCell ref="AA16:AC16"/>
    <mergeCell ref="AD16:AK16"/>
    <mergeCell ref="AL16:AN16"/>
    <mergeCell ref="AO16:AR16"/>
    <mergeCell ref="AS16:AV16"/>
    <mergeCell ref="AW16:BA16"/>
    <mergeCell ref="BB14:BF14"/>
    <mergeCell ref="E15:U15"/>
    <mergeCell ref="V15:X15"/>
    <mergeCell ref="Y15:Z15"/>
    <mergeCell ref="AA15:AC15"/>
    <mergeCell ref="AD15:AK15"/>
    <mergeCell ref="AL15:AN15"/>
    <mergeCell ref="AO15:AR15"/>
    <mergeCell ref="AS15:AV15"/>
    <mergeCell ref="AW15:BA15"/>
    <mergeCell ref="BB15:BF15"/>
    <mergeCell ref="E14:U14"/>
    <mergeCell ref="V14:X14"/>
    <mergeCell ref="Y14:Z14"/>
    <mergeCell ref="AA14:AC14"/>
    <mergeCell ref="AD14:AK14"/>
    <mergeCell ref="AL14:AN14"/>
    <mergeCell ref="AO14:AR14"/>
    <mergeCell ref="AS14:AV14"/>
    <mergeCell ref="AW14:BA14"/>
    <mergeCell ref="BB12:BF12"/>
    <mergeCell ref="E13:U13"/>
    <mergeCell ref="V13:X13"/>
    <mergeCell ref="Y13:Z13"/>
    <mergeCell ref="AA13:AC13"/>
    <mergeCell ref="AD13:AK13"/>
    <mergeCell ref="AL13:AN13"/>
    <mergeCell ref="AO13:AR13"/>
    <mergeCell ref="AS13:AV13"/>
    <mergeCell ref="AW13:BA13"/>
    <mergeCell ref="BB13:BF13"/>
    <mergeCell ref="E12:U12"/>
    <mergeCell ref="V12:X12"/>
    <mergeCell ref="Y12:Z12"/>
    <mergeCell ref="AA12:AC12"/>
    <mergeCell ref="AD12:AK12"/>
    <mergeCell ref="AL12:AN12"/>
    <mergeCell ref="AO12:AR12"/>
    <mergeCell ref="AS12:AV12"/>
    <mergeCell ref="AW12:BA12"/>
    <mergeCell ref="BB10:BF10"/>
    <mergeCell ref="E11:U11"/>
    <mergeCell ref="V11:X11"/>
    <mergeCell ref="Y11:Z11"/>
    <mergeCell ref="AA11:AC11"/>
    <mergeCell ref="AD11:AK11"/>
    <mergeCell ref="AL11:AN11"/>
    <mergeCell ref="AO11:AR11"/>
    <mergeCell ref="AS11:AV11"/>
    <mergeCell ref="AW11:BA11"/>
    <mergeCell ref="BB11:BF11"/>
    <mergeCell ref="E10:U10"/>
    <mergeCell ref="V10:X10"/>
    <mergeCell ref="Y10:Z10"/>
    <mergeCell ref="AA10:AC10"/>
    <mergeCell ref="AD10:AK10"/>
    <mergeCell ref="AL10:AN10"/>
    <mergeCell ref="AO10:AR10"/>
    <mergeCell ref="AS10:AV10"/>
    <mergeCell ref="AW10:BA10"/>
    <mergeCell ref="AU5:AV5"/>
    <mergeCell ref="AW5:BF5"/>
    <mergeCell ref="AO8:AR8"/>
    <mergeCell ref="AS8:AV8"/>
    <mergeCell ref="AW8:BA8"/>
    <mergeCell ref="BB8:BF8"/>
    <mergeCell ref="E9:U9"/>
    <mergeCell ref="V9:X9"/>
    <mergeCell ref="Y9:Z9"/>
    <mergeCell ref="AA9:AC9"/>
    <mergeCell ref="AD9:AK9"/>
    <mergeCell ref="AL9:AN9"/>
    <mergeCell ref="E8:U8"/>
    <mergeCell ref="V8:X8"/>
    <mergeCell ref="Y8:Z8"/>
    <mergeCell ref="AA8:AC8"/>
    <mergeCell ref="AD8:AK8"/>
    <mergeCell ref="AL8:AN8"/>
    <mergeCell ref="AO9:AR9"/>
    <mergeCell ref="AS9:AV9"/>
    <mergeCell ref="AW9:BA9"/>
    <mergeCell ref="BB9:BF9"/>
    <mergeCell ref="AU4:AV4"/>
    <mergeCell ref="AW4:BF4"/>
    <mergeCell ref="C5:D5"/>
    <mergeCell ref="E5:G5"/>
    <mergeCell ref="I5:K5"/>
    <mergeCell ref="N5:O5"/>
    <mergeCell ref="C6:C7"/>
    <mergeCell ref="D6:D7"/>
    <mergeCell ref="E6:U7"/>
    <mergeCell ref="V6:X7"/>
    <mergeCell ref="Y6:Z7"/>
    <mergeCell ref="AA6:AC7"/>
    <mergeCell ref="C4:J4"/>
    <mergeCell ref="K4:W4"/>
    <mergeCell ref="X4:AA5"/>
    <mergeCell ref="AB4:AT5"/>
    <mergeCell ref="AD6:AK7"/>
    <mergeCell ref="AL6:AN7"/>
    <mergeCell ref="AO6:AR7"/>
    <mergeCell ref="AS6:AV7"/>
    <mergeCell ref="AW6:BA7"/>
    <mergeCell ref="BB6:BF7"/>
    <mergeCell ref="R5:S5"/>
    <mergeCell ref="U5:W5"/>
  </mergeCells>
  <phoneticPr fontId="3"/>
  <printOptions horizontalCentered="1" verticalCentered="1"/>
  <pageMargins left="0" right="0" top="0" bottom="0" header="0" footer="0"/>
  <pageSetup paperSize="9" scale="10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8D8E7-10C7-40E2-B350-EBE6D17EE338}">
  <dimension ref="B1:BF38"/>
  <sheetViews>
    <sheetView showZeros="0" topLeftCell="A3" zoomScale="130" zoomScaleNormal="130" zoomScaleSheetLayoutView="115" workbookViewId="0">
      <selection activeCell="A3" sqref="A3"/>
    </sheetView>
  </sheetViews>
  <sheetFormatPr defaultRowHeight="12" x14ac:dyDescent="0.2"/>
  <cols>
    <col min="1" max="2" width="2" style="22" customWidth="1"/>
    <col min="3" max="4" width="2.5703125" style="22" customWidth="1"/>
    <col min="5" max="5" width="1.140625" style="22" customWidth="1"/>
    <col min="6" max="7" width="2" style="22" customWidth="1"/>
    <col min="8" max="8" width="0.85546875" style="22" customWidth="1"/>
    <col min="9" max="11" width="2" style="22" customWidth="1"/>
    <col min="12" max="12" width="1.7109375" style="22" customWidth="1"/>
    <col min="13" max="13" width="1.140625" style="22" customWidth="1"/>
    <col min="14" max="14" width="2" style="22" customWidth="1"/>
    <col min="15" max="15" width="1.85546875" style="22" customWidth="1"/>
    <col min="16" max="16" width="2" style="22" customWidth="1"/>
    <col min="17" max="17" width="1.140625" style="22" customWidth="1"/>
    <col min="18" max="18" width="2" style="22" customWidth="1"/>
    <col min="19" max="19" width="1.28515625" style="22" customWidth="1"/>
    <col min="20" max="20" width="1.85546875" style="22" customWidth="1"/>
    <col min="21" max="21" width="1.7109375" style="22" customWidth="1"/>
    <col min="22" max="22" width="2" style="22" customWidth="1"/>
    <col min="23" max="23" width="1.7109375" style="22" customWidth="1"/>
    <col min="24" max="27" width="1.85546875" style="22" customWidth="1"/>
    <col min="28" max="29" width="2" style="22" customWidth="1"/>
    <col min="30" max="31" width="1.140625" style="22" customWidth="1"/>
    <col min="32" max="32" width="2" style="22" customWidth="1"/>
    <col min="33" max="33" width="1.7109375" style="22" customWidth="1"/>
    <col min="34" max="35" width="2" style="22" customWidth="1"/>
    <col min="36" max="36" width="1.140625" style="22" customWidth="1"/>
    <col min="37" max="38" width="2" style="22" customWidth="1"/>
    <col min="39" max="39" width="1.140625" style="22" customWidth="1"/>
    <col min="40" max="41" width="2" style="22" customWidth="1"/>
    <col min="42" max="42" width="1.28515625" style="22" customWidth="1"/>
    <col min="43" max="43" width="2" style="22" customWidth="1"/>
    <col min="44" max="45" width="2.42578125" style="22" customWidth="1"/>
    <col min="46" max="46" width="2.7109375" style="22" customWidth="1"/>
    <col min="47" max="47" width="3.140625" style="22" customWidth="1"/>
    <col min="48" max="48" width="2.5703125" style="22" customWidth="1"/>
    <col min="49" max="52" width="2" style="22" customWidth="1"/>
    <col min="53" max="53" width="2.85546875" style="22" customWidth="1"/>
    <col min="54" max="57" width="2" style="22" customWidth="1"/>
    <col min="58" max="58" width="2.7109375" style="22" customWidth="1"/>
    <col min="59" max="16384" width="9.140625" style="22"/>
  </cols>
  <sheetData>
    <row r="1" spans="2:58" ht="3.75" hidden="1" customHeight="1" x14ac:dyDescent="0.2"/>
    <row r="2" spans="2:58" ht="3" hidden="1" customHeight="1" x14ac:dyDescent="0.2"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</row>
    <row r="3" spans="2:58" ht="15.75" customHeight="1" x14ac:dyDescent="0.2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4"/>
      <c r="AQ3" s="24"/>
      <c r="AR3" s="24"/>
      <c r="AS3" s="24"/>
      <c r="AT3" s="24"/>
      <c r="AU3" s="25"/>
      <c r="AV3" s="25"/>
      <c r="AW3" s="26"/>
      <c r="AX3" s="26"/>
      <c r="AY3" s="26"/>
      <c r="AZ3" s="26"/>
      <c r="BA3" s="26"/>
      <c r="BB3" s="26"/>
      <c r="BC3" s="26"/>
      <c r="BD3" s="26"/>
      <c r="BE3" s="26"/>
      <c r="BF3" s="26"/>
    </row>
    <row r="4" spans="2:58" ht="16.5" customHeight="1" x14ac:dyDescent="0.2">
      <c r="B4" s="27"/>
      <c r="C4" s="183" t="s">
        <v>41</v>
      </c>
      <c r="D4" s="183"/>
      <c r="E4" s="183"/>
      <c r="F4" s="183"/>
      <c r="G4" s="183"/>
      <c r="H4" s="183"/>
      <c r="I4" s="183"/>
      <c r="J4" s="184"/>
      <c r="K4" s="185" t="s">
        <v>42</v>
      </c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7"/>
      <c r="X4" s="188" t="s">
        <v>43</v>
      </c>
      <c r="Y4" s="188"/>
      <c r="Z4" s="188"/>
      <c r="AA4" s="189"/>
      <c r="AB4" s="192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4"/>
      <c r="AU4" s="164" t="s">
        <v>44</v>
      </c>
      <c r="AV4" s="165"/>
      <c r="AW4" s="166"/>
      <c r="AX4" s="167"/>
      <c r="AY4" s="167"/>
      <c r="AZ4" s="167"/>
      <c r="BA4" s="167"/>
      <c r="BB4" s="167"/>
      <c r="BC4" s="167"/>
      <c r="BD4" s="167"/>
      <c r="BE4" s="167"/>
      <c r="BF4" s="168"/>
    </row>
    <row r="5" spans="2:58" ht="16.5" customHeight="1" x14ac:dyDescent="0.15">
      <c r="B5" s="28"/>
      <c r="C5" s="169" t="s">
        <v>7</v>
      </c>
      <c r="D5" s="170"/>
      <c r="E5" s="171">
        <v>8</v>
      </c>
      <c r="F5" s="171"/>
      <c r="G5" s="171"/>
      <c r="H5" s="29"/>
      <c r="I5" s="172">
        <f>工事別請求書入力フォーム①!I5</f>
        <v>0</v>
      </c>
      <c r="J5" s="172"/>
      <c r="K5" s="172"/>
      <c r="L5" s="30" t="s">
        <v>8</v>
      </c>
      <c r="M5" s="31"/>
      <c r="N5" s="172">
        <f>工事別請求書入力フォーム①!N5</f>
        <v>0</v>
      </c>
      <c r="O5" s="172"/>
      <c r="P5" s="30" t="s">
        <v>9</v>
      </c>
      <c r="Q5" s="31"/>
      <c r="R5" s="172">
        <f>工事別請求書入力フォーム①!R5</f>
        <v>0</v>
      </c>
      <c r="S5" s="172"/>
      <c r="T5" s="30" t="s">
        <v>10</v>
      </c>
      <c r="U5" s="216"/>
      <c r="V5" s="217"/>
      <c r="W5" s="218"/>
      <c r="X5" s="190"/>
      <c r="Y5" s="190"/>
      <c r="Z5" s="190"/>
      <c r="AA5" s="191"/>
      <c r="AB5" s="195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7"/>
      <c r="AU5" s="219" t="s">
        <v>45</v>
      </c>
      <c r="AV5" s="220"/>
      <c r="AW5" s="221"/>
      <c r="AX5" s="222"/>
      <c r="AY5" s="222"/>
      <c r="AZ5" s="222"/>
      <c r="BA5" s="222"/>
      <c r="BB5" s="222"/>
      <c r="BC5" s="222"/>
      <c r="BD5" s="222"/>
      <c r="BE5" s="222"/>
      <c r="BF5" s="223"/>
    </row>
    <row r="6" spans="2:58" ht="9.75" customHeight="1" x14ac:dyDescent="0.2">
      <c r="C6" s="173" t="s">
        <v>9</v>
      </c>
      <c r="D6" s="175" t="s">
        <v>46</v>
      </c>
      <c r="E6" s="177" t="s">
        <v>47</v>
      </c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9"/>
      <c r="V6" s="177" t="s">
        <v>48</v>
      </c>
      <c r="W6" s="178"/>
      <c r="X6" s="179"/>
      <c r="Y6" s="177" t="s">
        <v>49</v>
      </c>
      <c r="Z6" s="179"/>
      <c r="AA6" s="177" t="s">
        <v>50</v>
      </c>
      <c r="AB6" s="178"/>
      <c r="AC6" s="179"/>
      <c r="AD6" s="198" t="s">
        <v>51</v>
      </c>
      <c r="AE6" s="198"/>
      <c r="AF6" s="198"/>
      <c r="AG6" s="198"/>
      <c r="AH6" s="198"/>
      <c r="AI6" s="198"/>
      <c r="AJ6" s="198"/>
      <c r="AK6" s="198"/>
      <c r="AL6" s="200" t="s">
        <v>52</v>
      </c>
      <c r="AM6" s="201"/>
      <c r="AN6" s="202"/>
      <c r="AO6" s="206" t="s">
        <v>53</v>
      </c>
      <c r="AP6" s="207"/>
      <c r="AQ6" s="207"/>
      <c r="AR6" s="207"/>
      <c r="AS6" s="210" t="s">
        <v>54</v>
      </c>
      <c r="AT6" s="210"/>
      <c r="AU6" s="210"/>
      <c r="AV6" s="210"/>
      <c r="AW6" s="210" t="s">
        <v>55</v>
      </c>
      <c r="AX6" s="210"/>
      <c r="AY6" s="210"/>
      <c r="AZ6" s="210"/>
      <c r="BA6" s="210"/>
      <c r="BB6" s="212" t="s">
        <v>56</v>
      </c>
      <c r="BC6" s="212"/>
      <c r="BD6" s="212"/>
      <c r="BE6" s="212"/>
      <c r="BF6" s="213"/>
    </row>
    <row r="7" spans="2:58" ht="10.5" customHeight="1" x14ac:dyDescent="0.2">
      <c r="C7" s="174"/>
      <c r="D7" s="176"/>
      <c r="E7" s="180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2"/>
      <c r="V7" s="180"/>
      <c r="W7" s="181"/>
      <c r="X7" s="182"/>
      <c r="Y7" s="180"/>
      <c r="Z7" s="182"/>
      <c r="AA7" s="180"/>
      <c r="AB7" s="181"/>
      <c r="AC7" s="182"/>
      <c r="AD7" s="199"/>
      <c r="AE7" s="199"/>
      <c r="AF7" s="199"/>
      <c r="AG7" s="199"/>
      <c r="AH7" s="199"/>
      <c r="AI7" s="199"/>
      <c r="AJ7" s="199"/>
      <c r="AK7" s="199"/>
      <c r="AL7" s="203"/>
      <c r="AM7" s="204"/>
      <c r="AN7" s="205"/>
      <c r="AO7" s="208"/>
      <c r="AP7" s="209"/>
      <c r="AQ7" s="209"/>
      <c r="AR7" s="209"/>
      <c r="AS7" s="211"/>
      <c r="AT7" s="211"/>
      <c r="AU7" s="211"/>
      <c r="AV7" s="211"/>
      <c r="AW7" s="211"/>
      <c r="AX7" s="211"/>
      <c r="AY7" s="211"/>
      <c r="AZ7" s="211"/>
      <c r="BA7" s="211"/>
      <c r="BB7" s="214"/>
      <c r="BC7" s="214"/>
      <c r="BD7" s="214"/>
      <c r="BE7" s="214"/>
      <c r="BF7" s="215"/>
    </row>
    <row r="8" spans="2:58" ht="21" customHeight="1" x14ac:dyDescent="0.2">
      <c r="C8" s="50"/>
      <c r="D8" s="51"/>
      <c r="E8" s="233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5"/>
      <c r="V8" s="236"/>
      <c r="W8" s="237"/>
      <c r="X8" s="238"/>
      <c r="Y8" s="233"/>
      <c r="Z8" s="235"/>
      <c r="AA8" s="233"/>
      <c r="AB8" s="234"/>
      <c r="AC8" s="235"/>
      <c r="AD8" s="244"/>
      <c r="AE8" s="245"/>
      <c r="AF8" s="245"/>
      <c r="AG8" s="245"/>
      <c r="AH8" s="245"/>
      <c r="AI8" s="245"/>
      <c r="AJ8" s="245"/>
      <c r="AK8" s="245"/>
      <c r="AL8" s="241"/>
      <c r="AM8" s="242"/>
      <c r="AN8" s="243"/>
      <c r="AO8" s="224"/>
      <c r="AP8" s="225"/>
      <c r="AQ8" s="225"/>
      <c r="AR8" s="226"/>
      <c r="AS8" s="227"/>
      <c r="AT8" s="228"/>
      <c r="AU8" s="228"/>
      <c r="AV8" s="229"/>
      <c r="AW8" s="227"/>
      <c r="AX8" s="228"/>
      <c r="AY8" s="228"/>
      <c r="AZ8" s="228"/>
      <c r="BA8" s="228"/>
      <c r="BB8" s="230"/>
      <c r="BC8" s="231"/>
      <c r="BD8" s="231"/>
      <c r="BE8" s="231"/>
      <c r="BF8" s="232"/>
    </row>
    <row r="9" spans="2:58" ht="21" customHeight="1" x14ac:dyDescent="0.2">
      <c r="C9" s="50"/>
      <c r="D9" s="51"/>
      <c r="E9" s="233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5"/>
      <c r="V9" s="236"/>
      <c r="W9" s="237"/>
      <c r="X9" s="238"/>
      <c r="Y9" s="233"/>
      <c r="Z9" s="235"/>
      <c r="AA9" s="233"/>
      <c r="AB9" s="234"/>
      <c r="AC9" s="235"/>
      <c r="AD9" s="244"/>
      <c r="AE9" s="245"/>
      <c r="AF9" s="245"/>
      <c r="AG9" s="245"/>
      <c r="AH9" s="245"/>
      <c r="AI9" s="245"/>
      <c r="AJ9" s="245"/>
      <c r="AK9" s="245"/>
      <c r="AL9" s="241"/>
      <c r="AM9" s="242"/>
      <c r="AN9" s="243"/>
      <c r="AO9" s="224"/>
      <c r="AP9" s="225"/>
      <c r="AQ9" s="225"/>
      <c r="AR9" s="226"/>
      <c r="AS9" s="247"/>
      <c r="AT9" s="248"/>
      <c r="AU9" s="248"/>
      <c r="AV9" s="249"/>
      <c r="AW9" s="247"/>
      <c r="AX9" s="248"/>
      <c r="AY9" s="248"/>
      <c r="AZ9" s="248"/>
      <c r="BA9" s="248"/>
      <c r="BB9" s="250"/>
      <c r="BC9" s="251"/>
      <c r="BD9" s="251"/>
      <c r="BE9" s="251"/>
      <c r="BF9" s="252"/>
    </row>
    <row r="10" spans="2:58" ht="21" customHeight="1" x14ac:dyDescent="0.2">
      <c r="C10" s="50"/>
      <c r="D10" s="51"/>
      <c r="E10" s="233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5"/>
      <c r="V10" s="236"/>
      <c r="W10" s="237"/>
      <c r="X10" s="238"/>
      <c r="Y10" s="233"/>
      <c r="Z10" s="235"/>
      <c r="AA10" s="233"/>
      <c r="AB10" s="234"/>
      <c r="AC10" s="235"/>
      <c r="AD10" s="244"/>
      <c r="AE10" s="245"/>
      <c r="AF10" s="245"/>
      <c r="AG10" s="245"/>
      <c r="AH10" s="245"/>
      <c r="AI10" s="245"/>
      <c r="AJ10" s="245"/>
      <c r="AK10" s="245"/>
      <c r="AL10" s="241"/>
      <c r="AM10" s="242"/>
      <c r="AN10" s="243"/>
      <c r="AO10" s="224"/>
      <c r="AP10" s="225"/>
      <c r="AQ10" s="225"/>
      <c r="AR10" s="226"/>
      <c r="AS10" s="247"/>
      <c r="AT10" s="248"/>
      <c r="AU10" s="248"/>
      <c r="AV10" s="249"/>
      <c r="AW10" s="247"/>
      <c r="AX10" s="248"/>
      <c r="AY10" s="248"/>
      <c r="AZ10" s="248"/>
      <c r="BA10" s="248"/>
      <c r="BB10" s="250"/>
      <c r="BC10" s="251"/>
      <c r="BD10" s="251"/>
      <c r="BE10" s="251"/>
      <c r="BF10" s="252"/>
    </row>
    <row r="11" spans="2:58" ht="21" customHeight="1" x14ac:dyDescent="0.2">
      <c r="C11" s="50"/>
      <c r="D11" s="51"/>
      <c r="E11" s="233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5"/>
      <c r="V11" s="236"/>
      <c r="W11" s="237"/>
      <c r="X11" s="238"/>
      <c r="Y11" s="233"/>
      <c r="Z11" s="235"/>
      <c r="AA11" s="233"/>
      <c r="AB11" s="234"/>
      <c r="AC11" s="235"/>
      <c r="AD11" s="244"/>
      <c r="AE11" s="245"/>
      <c r="AF11" s="245"/>
      <c r="AG11" s="245"/>
      <c r="AH11" s="245"/>
      <c r="AI11" s="245"/>
      <c r="AJ11" s="245"/>
      <c r="AK11" s="245"/>
      <c r="AL11" s="241"/>
      <c r="AM11" s="242"/>
      <c r="AN11" s="243"/>
      <c r="AO11" s="224"/>
      <c r="AP11" s="225"/>
      <c r="AQ11" s="225"/>
      <c r="AR11" s="226"/>
      <c r="AS11" s="247"/>
      <c r="AT11" s="248"/>
      <c r="AU11" s="248"/>
      <c r="AV11" s="249"/>
      <c r="AW11" s="247"/>
      <c r="AX11" s="248"/>
      <c r="AY11" s="248"/>
      <c r="AZ11" s="248"/>
      <c r="BA11" s="248"/>
      <c r="BB11" s="250"/>
      <c r="BC11" s="251"/>
      <c r="BD11" s="251"/>
      <c r="BE11" s="251"/>
      <c r="BF11" s="252"/>
    </row>
    <row r="12" spans="2:58" ht="21" customHeight="1" x14ac:dyDescent="0.2">
      <c r="C12" s="50"/>
      <c r="D12" s="51"/>
      <c r="E12" s="233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5"/>
      <c r="V12" s="236"/>
      <c r="W12" s="237"/>
      <c r="X12" s="238"/>
      <c r="Y12" s="233"/>
      <c r="Z12" s="235"/>
      <c r="AA12" s="233"/>
      <c r="AB12" s="234"/>
      <c r="AC12" s="235"/>
      <c r="AD12" s="244"/>
      <c r="AE12" s="245"/>
      <c r="AF12" s="245"/>
      <c r="AG12" s="245"/>
      <c r="AH12" s="245"/>
      <c r="AI12" s="245"/>
      <c r="AJ12" s="245"/>
      <c r="AK12" s="245"/>
      <c r="AL12" s="241"/>
      <c r="AM12" s="242"/>
      <c r="AN12" s="243"/>
      <c r="AO12" s="224"/>
      <c r="AP12" s="225"/>
      <c r="AQ12" s="225"/>
      <c r="AR12" s="226"/>
      <c r="AS12" s="247"/>
      <c r="AT12" s="248"/>
      <c r="AU12" s="248"/>
      <c r="AV12" s="249"/>
      <c r="AW12" s="247"/>
      <c r="AX12" s="248"/>
      <c r="AY12" s="248"/>
      <c r="AZ12" s="248"/>
      <c r="BA12" s="248"/>
      <c r="BB12" s="250"/>
      <c r="BC12" s="251"/>
      <c r="BD12" s="251"/>
      <c r="BE12" s="251"/>
      <c r="BF12" s="252"/>
    </row>
    <row r="13" spans="2:58" ht="21" customHeight="1" x14ac:dyDescent="0.2">
      <c r="C13" s="50"/>
      <c r="D13" s="51"/>
      <c r="E13" s="233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5"/>
      <c r="V13" s="236"/>
      <c r="W13" s="237"/>
      <c r="X13" s="238"/>
      <c r="Y13" s="233"/>
      <c r="Z13" s="235"/>
      <c r="AA13" s="233"/>
      <c r="AB13" s="234"/>
      <c r="AC13" s="235"/>
      <c r="AD13" s="244"/>
      <c r="AE13" s="245"/>
      <c r="AF13" s="245"/>
      <c r="AG13" s="245"/>
      <c r="AH13" s="245"/>
      <c r="AI13" s="245"/>
      <c r="AJ13" s="245"/>
      <c r="AK13" s="245"/>
      <c r="AL13" s="241"/>
      <c r="AM13" s="242"/>
      <c r="AN13" s="243"/>
      <c r="AO13" s="224"/>
      <c r="AP13" s="225"/>
      <c r="AQ13" s="225"/>
      <c r="AR13" s="226"/>
      <c r="AS13" s="247"/>
      <c r="AT13" s="248"/>
      <c r="AU13" s="248"/>
      <c r="AV13" s="249"/>
      <c r="AW13" s="247"/>
      <c r="AX13" s="248"/>
      <c r="AY13" s="248"/>
      <c r="AZ13" s="248"/>
      <c r="BA13" s="248"/>
      <c r="BB13" s="250"/>
      <c r="BC13" s="251"/>
      <c r="BD13" s="251"/>
      <c r="BE13" s="251"/>
      <c r="BF13" s="252"/>
    </row>
    <row r="14" spans="2:58" ht="20.25" customHeight="1" x14ac:dyDescent="0.2">
      <c r="C14" s="50"/>
      <c r="D14" s="51"/>
      <c r="E14" s="233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5"/>
      <c r="V14" s="236"/>
      <c r="W14" s="237"/>
      <c r="X14" s="238"/>
      <c r="Y14" s="233"/>
      <c r="Z14" s="235"/>
      <c r="AA14" s="233"/>
      <c r="AB14" s="234"/>
      <c r="AC14" s="235"/>
      <c r="AD14" s="244"/>
      <c r="AE14" s="245"/>
      <c r="AF14" s="245"/>
      <c r="AG14" s="245"/>
      <c r="AH14" s="245"/>
      <c r="AI14" s="245"/>
      <c r="AJ14" s="245"/>
      <c r="AK14" s="245"/>
      <c r="AL14" s="241"/>
      <c r="AM14" s="242"/>
      <c r="AN14" s="243"/>
      <c r="AO14" s="224"/>
      <c r="AP14" s="225"/>
      <c r="AQ14" s="225"/>
      <c r="AR14" s="226"/>
      <c r="AS14" s="247"/>
      <c r="AT14" s="248"/>
      <c r="AU14" s="248"/>
      <c r="AV14" s="249"/>
      <c r="AW14" s="247"/>
      <c r="AX14" s="248"/>
      <c r="AY14" s="248"/>
      <c r="AZ14" s="248"/>
      <c r="BA14" s="248"/>
      <c r="BB14" s="250"/>
      <c r="BC14" s="251"/>
      <c r="BD14" s="251"/>
      <c r="BE14" s="251"/>
      <c r="BF14" s="252"/>
    </row>
    <row r="15" spans="2:58" ht="21" customHeight="1" x14ac:dyDescent="0.2">
      <c r="C15" s="50"/>
      <c r="D15" s="51"/>
      <c r="E15" s="233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5"/>
      <c r="V15" s="236"/>
      <c r="W15" s="237"/>
      <c r="X15" s="238"/>
      <c r="Y15" s="233"/>
      <c r="Z15" s="235"/>
      <c r="AA15" s="233"/>
      <c r="AB15" s="234"/>
      <c r="AC15" s="235"/>
      <c r="AD15" s="244"/>
      <c r="AE15" s="245"/>
      <c r="AF15" s="245"/>
      <c r="AG15" s="245"/>
      <c r="AH15" s="245"/>
      <c r="AI15" s="245"/>
      <c r="AJ15" s="245"/>
      <c r="AK15" s="245"/>
      <c r="AL15" s="241"/>
      <c r="AM15" s="242"/>
      <c r="AN15" s="243"/>
      <c r="AO15" s="224"/>
      <c r="AP15" s="225"/>
      <c r="AQ15" s="225"/>
      <c r="AR15" s="226"/>
      <c r="AS15" s="247"/>
      <c r="AT15" s="248"/>
      <c r="AU15" s="248"/>
      <c r="AV15" s="249"/>
      <c r="AW15" s="247"/>
      <c r="AX15" s="248"/>
      <c r="AY15" s="248"/>
      <c r="AZ15" s="248"/>
      <c r="BA15" s="248"/>
      <c r="BB15" s="250"/>
      <c r="BC15" s="251"/>
      <c r="BD15" s="251"/>
      <c r="BE15" s="251"/>
      <c r="BF15" s="252"/>
    </row>
    <row r="16" spans="2:58" ht="21" customHeight="1" x14ac:dyDescent="0.2">
      <c r="C16" s="50"/>
      <c r="D16" s="51"/>
      <c r="E16" s="233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5"/>
      <c r="V16" s="236"/>
      <c r="W16" s="237"/>
      <c r="X16" s="238"/>
      <c r="Y16" s="233"/>
      <c r="Z16" s="235"/>
      <c r="AA16" s="233"/>
      <c r="AB16" s="234"/>
      <c r="AC16" s="235"/>
      <c r="AD16" s="244"/>
      <c r="AE16" s="245"/>
      <c r="AF16" s="245"/>
      <c r="AG16" s="245"/>
      <c r="AH16" s="245"/>
      <c r="AI16" s="245"/>
      <c r="AJ16" s="245"/>
      <c r="AK16" s="245"/>
      <c r="AL16" s="241"/>
      <c r="AM16" s="242"/>
      <c r="AN16" s="243"/>
      <c r="AO16" s="224"/>
      <c r="AP16" s="225"/>
      <c r="AQ16" s="225"/>
      <c r="AR16" s="226"/>
      <c r="AS16" s="247"/>
      <c r="AT16" s="248"/>
      <c r="AU16" s="248"/>
      <c r="AV16" s="249"/>
      <c r="AW16" s="247"/>
      <c r="AX16" s="248"/>
      <c r="AY16" s="248"/>
      <c r="AZ16" s="248"/>
      <c r="BA16" s="248"/>
      <c r="BB16" s="250"/>
      <c r="BC16" s="251"/>
      <c r="BD16" s="251"/>
      <c r="BE16" s="251"/>
      <c r="BF16" s="252"/>
    </row>
    <row r="17" spans="3:58" ht="21" customHeight="1" x14ac:dyDescent="0.2">
      <c r="C17" s="50"/>
      <c r="D17" s="51"/>
      <c r="E17" s="233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5"/>
      <c r="V17" s="236"/>
      <c r="W17" s="237"/>
      <c r="X17" s="238"/>
      <c r="Y17" s="233"/>
      <c r="Z17" s="235"/>
      <c r="AA17" s="233"/>
      <c r="AB17" s="234"/>
      <c r="AC17" s="235"/>
      <c r="AD17" s="244"/>
      <c r="AE17" s="245"/>
      <c r="AF17" s="245"/>
      <c r="AG17" s="245"/>
      <c r="AH17" s="245"/>
      <c r="AI17" s="245"/>
      <c r="AJ17" s="245"/>
      <c r="AK17" s="245"/>
      <c r="AL17" s="241"/>
      <c r="AM17" s="242"/>
      <c r="AN17" s="243"/>
      <c r="AO17" s="224"/>
      <c r="AP17" s="225"/>
      <c r="AQ17" s="225"/>
      <c r="AR17" s="226"/>
      <c r="AS17" s="247"/>
      <c r="AT17" s="248"/>
      <c r="AU17" s="248"/>
      <c r="AV17" s="249"/>
      <c r="AW17" s="247"/>
      <c r="AX17" s="248"/>
      <c r="AY17" s="248"/>
      <c r="AZ17" s="248"/>
      <c r="BA17" s="248"/>
      <c r="BB17" s="250"/>
      <c r="BC17" s="251"/>
      <c r="BD17" s="251"/>
      <c r="BE17" s="251"/>
      <c r="BF17" s="252"/>
    </row>
    <row r="18" spans="3:58" ht="15" customHeight="1" x14ac:dyDescent="0.2">
      <c r="C18" s="173" t="s">
        <v>57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253" t="s">
        <v>58</v>
      </c>
      <c r="W18" s="254"/>
      <c r="X18" s="254"/>
      <c r="Y18" s="254"/>
      <c r="Z18" s="254"/>
      <c r="AA18" s="254"/>
      <c r="AB18" s="254"/>
      <c r="AC18" s="266"/>
      <c r="AD18" s="239"/>
      <c r="AE18" s="240"/>
      <c r="AF18" s="240"/>
      <c r="AG18" s="240"/>
      <c r="AH18" s="240"/>
      <c r="AI18" s="240"/>
      <c r="AJ18" s="240"/>
      <c r="AK18" s="267"/>
      <c r="AL18" s="177"/>
      <c r="AM18" s="178"/>
      <c r="AN18" s="179"/>
      <c r="AO18" s="268"/>
      <c r="AP18" s="269"/>
      <c r="AQ18" s="269"/>
      <c r="AR18" s="270"/>
      <c r="AS18" s="274"/>
      <c r="AT18" s="275"/>
      <c r="AU18" s="275"/>
      <c r="AV18" s="276"/>
      <c r="AW18" s="280"/>
      <c r="AX18" s="280"/>
      <c r="AY18" s="280"/>
      <c r="AZ18" s="280"/>
      <c r="BA18" s="281"/>
      <c r="BB18" s="284"/>
      <c r="BC18" s="284"/>
      <c r="BD18" s="284"/>
      <c r="BE18" s="284"/>
      <c r="BF18" s="285"/>
    </row>
    <row r="19" spans="3:58" ht="15" customHeight="1" x14ac:dyDescent="0.2">
      <c r="C19" s="17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53" t="s">
        <v>59</v>
      </c>
      <c r="W19" s="254"/>
      <c r="X19" s="254"/>
      <c r="Y19" s="254"/>
      <c r="Z19" s="254"/>
      <c r="AA19" s="254"/>
      <c r="AB19" s="254"/>
      <c r="AC19" s="266"/>
      <c r="AD19" s="288"/>
      <c r="AE19" s="289"/>
      <c r="AF19" s="289"/>
      <c r="AG19" s="289"/>
      <c r="AH19" s="289"/>
      <c r="AI19" s="289"/>
      <c r="AJ19" s="289"/>
      <c r="AK19" s="290"/>
      <c r="AL19" s="180"/>
      <c r="AM19" s="181"/>
      <c r="AN19" s="182"/>
      <c r="AO19" s="271"/>
      <c r="AP19" s="272"/>
      <c r="AQ19" s="272"/>
      <c r="AR19" s="273"/>
      <c r="AS19" s="277"/>
      <c r="AT19" s="278"/>
      <c r="AU19" s="278"/>
      <c r="AV19" s="279"/>
      <c r="AW19" s="282"/>
      <c r="AX19" s="282"/>
      <c r="AY19" s="282"/>
      <c r="AZ19" s="282"/>
      <c r="BA19" s="283"/>
      <c r="BB19" s="286"/>
      <c r="BC19" s="286"/>
      <c r="BD19" s="286"/>
      <c r="BE19" s="286"/>
      <c r="BF19" s="287"/>
    </row>
    <row r="20" spans="3:58" ht="15" customHeight="1" x14ac:dyDescent="0.2">
      <c r="C20" s="265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253" t="s">
        <v>60</v>
      </c>
      <c r="W20" s="254"/>
      <c r="X20" s="254"/>
      <c r="Y20" s="254"/>
      <c r="Z20" s="254"/>
      <c r="AA20" s="254"/>
      <c r="AB20" s="254"/>
      <c r="AC20" s="266"/>
      <c r="AD20" s="239"/>
      <c r="AE20" s="240"/>
      <c r="AF20" s="240"/>
      <c r="AG20" s="240"/>
      <c r="AH20" s="240"/>
      <c r="AI20" s="240"/>
      <c r="AJ20" s="240"/>
      <c r="AK20" s="267"/>
      <c r="AL20" s="291" t="s">
        <v>61</v>
      </c>
      <c r="AM20" s="292"/>
      <c r="AN20" s="292"/>
      <c r="AO20" s="292"/>
      <c r="AP20" s="292"/>
      <c r="AQ20" s="292"/>
      <c r="AR20" s="293"/>
      <c r="AS20" s="253" t="s">
        <v>62</v>
      </c>
      <c r="AT20" s="254"/>
      <c r="AU20" s="254"/>
      <c r="AV20" s="266"/>
      <c r="AW20" s="291" t="s">
        <v>61</v>
      </c>
      <c r="AX20" s="292"/>
      <c r="AY20" s="292"/>
      <c r="AZ20" s="292"/>
      <c r="BA20" s="293"/>
      <c r="BB20" s="253" t="s">
        <v>62</v>
      </c>
      <c r="BC20" s="254"/>
      <c r="BD20" s="254"/>
      <c r="BE20" s="254"/>
      <c r="BF20" s="255"/>
    </row>
    <row r="21" spans="3:58" ht="15" customHeight="1" x14ac:dyDescent="0.2">
      <c r="C21" s="173" t="s">
        <v>63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9"/>
      <c r="V21" s="308">
        <v>0.08</v>
      </c>
      <c r="W21" s="254"/>
      <c r="X21" s="254"/>
      <c r="Y21" s="254"/>
      <c r="Z21" s="254"/>
      <c r="AA21" s="254"/>
      <c r="AB21" s="254"/>
      <c r="AC21" s="266"/>
      <c r="AD21" s="239"/>
      <c r="AE21" s="240"/>
      <c r="AF21" s="240"/>
      <c r="AG21" s="240"/>
      <c r="AH21" s="240"/>
      <c r="AI21" s="240"/>
      <c r="AJ21" s="240"/>
      <c r="AK21" s="267"/>
      <c r="AL21" s="309" t="s">
        <v>64</v>
      </c>
      <c r="AM21" s="310"/>
      <c r="AN21" s="311" t="s">
        <v>65</v>
      </c>
      <c r="AO21" s="311"/>
      <c r="AP21" s="311"/>
      <c r="AQ21" s="311"/>
      <c r="AR21" s="312"/>
      <c r="AS21" s="313"/>
      <c r="AT21" s="314"/>
      <c r="AU21" s="314"/>
      <c r="AV21" s="315"/>
      <c r="AW21" s="32" t="s">
        <v>64</v>
      </c>
      <c r="AX21" s="311" t="s">
        <v>66</v>
      </c>
      <c r="AY21" s="311"/>
      <c r="AZ21" s="311"/>
      <c r="BA21" s="311"/>
      <c r="BB21" s="253"/>
      <c r="BC21" s="254"/>
      <c r="BD21" s="254"/>
      <c r="BE21" s="254"/>
      <c r="BF21" s="255"/>
    </row>
    <row r="22" spans="3:58" ht="15" customHeight="1" x14ac:dyDescent="0.2">
      <c r="C22" s="265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2"/>
      <c r="V22" s="308">
        <v>0.1</v>
      </c>
      <c r="W22" s="254"/>
      <c r="X22" s="254"/>
      <c r="Y22" s="254"/>
      <c r="Z22" s="254"/>
      <c r="AA22" s="254"/>
      <c r="AB22" s="254"/>
      <c r="AC22" s="266"/>
      <c r="AD22" s="244"/>
      <c r="AE22" s="245"/>
      <c r="AF22" s="245"/>
      <c r="AG22" s="245"/>
      <c r="AH22" s="245"/>
      <c r="AI22" s="245"/>
      <c r="AJ22" s="245"/>
      <c r="AK22" s="246"/>
      <c r="AL22" s="309" t="s">
        <v>64</v>
      </c>
      <c r="AM22" s="310"/>
      <c r="AN22" s="311" t="s">
        <v>67</v>
      </c>
      <c r="AO22" s="311"/>
      <c r="AP22" s="311"/>
      <c r="AQ22" s="311"/>
      <c r="AR22" s="312"/>
      <c r="AS22" s="313"/>
      <c r="AT22" s="314"/>
      <c r="AU22" s="314"/>
      <c r="AV22" s="315"/>
      <c r="AW22" s="32" t="s">
        <v>64</v>
      </c>
      <c r="AX22" s="311" t="s">
        <v>68</v>
      </c>
      <c r="AY22" s="311"/>
      <c r="AZ22" s="311"/>
      <c r="BA22" s="311"/>
      <c r="BB22" s="253"/>
      <c r="BC22" s="254"/>
      <c r="BD22" s="254"/>
      <c r="BE22" s="254"/>
      <c r="BF22" s="255"/>
    </row>
    <row r="23" spans="3:58" ht="15" customHeight="1" x14ac:dyDescent="0.2">
      <c r="C23" s="342" t="s">
        <v>69</v>
      </c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4"/>
      <c r="AD23" s="351">
        <f>SUM(AD18:AK22)</f>
        <v>0</v>
      </c>
      <c r="AE23" s="352"/>
      <c r="AF23" s="352"/>
      <c r="AG23" s="352"/>
      <c r="AH23" s="352"/>
      <c r="AI23" s="352"/>
      <c r="AJ23" s="352"/>
      <c r="AK23" s="353"/>
      <c r="AL23" s="309" t="s">
        <v>64</v>
      </c>
      <c r="AM23" s="310"/>
      <c r="AN23" s="311" t="s">
        <v>70</v>
      </c>
      <c r="AO23" s="311"/>
      <c r="AP23" s="311"/>
      <c r="AQ23" s="311"/>
      <c r="AR23" s="312"/>
      <c r="AS23" s="313"/>
      <c r="AT23" s="314"/>
      <c r="AU23" s="314"/>
      <c r="AV23" s="315"/>
      <c r="AW23" s="32" t="s">
        <v>64</v>
      </c>
      <c r="AX23" s="311" t="s">
        <v>71</v>
      </c>
      <c r="AY23" s="311"/>
      <c r="AZ23" s="311"/>
      <c r="BA23" s="311"/>
      <c r="BB23" s="253"/>
      <c r="BC23" s="254"/>
      <c r="BD23" s="254"/>
      <c r="BE23" s="254"/>
      <c r="BF23" s="255"/>
    </row>
    <row r="24" spans="3:58" ht="10.5" customHeight="1" x14ac:dyDescent="0.2">
      <c r="C24" s="345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7"/>
      <c r="AD24" s="354"/>
      <c r="AE24" s="355"/>
      <c r="AF24" s="355"/>
      <c r="AG24" s="355"/>
      <c r="AH24" s="355"/>
      <c r="AI24" s="355"/>
      <c r="AJ24" s="355"/>
      <c r="AK24" s="356"/>
      <c r="AL24" s="316" t="s">
        <v>72</v>
      </c>
      <c r="AM24" s="212"/>
      <c r="AN24" s="212"/>
      <c r="AO24" s="212"/>
      <c r="AP24" s="212"/>
      <c r="AQ24" s="212"/>
      <c r="AR24" s="212"/>
      <c r="AS24" s="256"/>
      <c r="AT24" s="260"/>
      <c r="AU24" s="260"/>
      <c r="AV24" s="260"/>
      <c r="AW24" s="260"/>
      <c r="AX24" s="260"/>
      <c r="AY24" s="260"/>
      <c r="AZ24" s="260"/>
      <c r="BA24" s="257"/>
      <c r="BB24" s="256" t="s">
        <v>73</v>
      </c>
      <c r="BC24" s="257"/>
      <c r="BD24" s="260"/>
      <c r="BE24" s="260"/>
      <c r="BF24" s="261"/>
    </row>
    <row r="25" spans="3:58" ht="8.25" customHeight="1" x14ac:dyDescent="0.2">
      <c r="C25" s="348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288"/>
      <c r="AE25" s="289"/>
      <c r="AF25" s="289"/>
      <c r="AG25" s="289"/>
      <c r="AH25" s="289"/>
      <c r="AI25" s="289"/>
      <c r="AJ25" s="289"/>
      <c r="AK25" s="290"/>
      <c r="AL25" s="317"/>
      <c r="AM25" s="214"/>
      <c r="AN25" s="214"/>
      <c r="AO25" s="214"/>
      <c r="AP25" s="214"/>
      <c r="AQ25" s="214"/>
      <c r="AR25" s="214"/>
      <c r="AS25" s="258"/>
      <c r="AT25" s="262"/>
      <c r="AU25" s="262"/>
      <c r="AV25" s="262"/>
      <c r="AW25" s="262"/>
      <c r="AX25" s="262"/>
      <c r="AY25" s="262"/>
      <c r="AZ25" s="262"/>
      <c r="BA25" s="259"/>
      <c r="BB25" s="258"/>
      <c r="BC25" s="259"/>
      <c r="BD25" s="262"/>
      <c r="BE25" s="262"/>
      <c r="BF25" s="263"/>
    </row>
    <row r="26" spans="3:58" ht="10.5" customHeight="1" x14ac:dyDescent="0.2">
      <c r="C26" s="33" t="s">
        <v>74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H26" s="35"/>
      <c r="AI26" s="35"/>
      <c r="AJ26" s="35"/>
      <c r="AK26" s="35"/>
      <c r="AL26" s="35"/>
      <c r="AM26" s="35"/>
      <c r="AN26" s="35"/>
      <c r="AO26" s="35"/>
      <c r="AP26" s="36"/>
      <c r="AQ26" s="387" t="s">
        <v>75</v>
      </c>
      <c r="AR26" s="388"/>
      <c r="AS26" s="389"/>
      <c r="AT26" s="393">
        <f>工事別請求書入力フォーム①!AT26</f>
        <v>0</v>
      </c>
      <c r="AU26" s="394"/>
      <c r="AV26" s="394"/>
      <c r="AW26" s="394"/>
      <c r="AX26" s="395"/>
      <c r="AY26" s="397" t="s">
        <v>76</v>
      </c>
      <c r="AZ26" s="398"/>
      <c r="BA26" s="399"/>
      <c r="BB26" s="403"/>
      <c r="BC26" s="404"/>
      <c r="BD26" s="404"/>
      <c r="BE26" s="404"/>
      <c r="BF26" s="405"/>
    </row>
    <row r="27" spans="3:58" ht="10.5" customHeight="1" x14ac:dyDescent="0.2"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9"/>
      <c r="AH27" s="39"/>
      <c r="AI27" s="39"/>
      <c r="AJ27" s="39"/>
      <c r="AK27" s="39"/>
      <c r="AL27" s="39"/>
      <c r="AM27" s="39"/>
      <c r="AN27" s="39"/>
      <c r="AO27" s="39"/>
      <c r="AP27" s="40"/>
      <c r="AQ27" s="390"/>
      <c r="AR27" s="391"/>
      <c r="AS27" s="392"/>
      <c r="AT27" s="221"/>
      <c r="AU27" s="222"/>
      <c r="AV27" s="222"/>
      <c r="AW27" s="222"/>
      <c r="AX27" s="396"/>
      <c r="AY27" s="400"/>
      <c r="AZ27" s="401"/>
      <c r="BA27" s="402"/>
      <c r="BB27" s="406"/>
      <c r="BC27" s="407"/>
      <c r="BD27" s="407"/>
      <c r="BE27" s="407"/>
      <c r="BF27" s="408"/>
    </row>
    <row r="28" spans="3:58" ht="3.75" customHeight="1" x14ac:dyDescent="0.2"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9"/>
      <c r="AH28" s="39"/>
      <c r="AI28" s="39"/>
      <c r="AJ28" s="39"/>
      <c r="AK28" s="39"/>
      <c r="AL28" s="39"/>
      <c r="AM28" s="39"/>
      <c r="AN28" s="39"/>
      <c r="AO28" s="39"/>
      <c r="AP28" s="40"/>
      <c r="AQ28" s="360" t="s">
        <v>24</v>
      </c>
      <c r="AR28" s="41"/>
      <c r="BE28" s="42"/>
      <c r="BF28" s="43"/>
    </row>
    <row r="29" spans="3:58" ht="10.5" customHeight="1" x14ac:dyDescent="0.2"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39"/>
      <c r="AH29" s="39"/>
      <c r="AI29" s="39"/>
      <c r="AJ29" s="39"/>
      <c r="AK29" s="39"/>
      <c r="AL29" s="39"/>
      <c r="AM29" s="39"/>
      <c r="AN29" s="39"/>
      <c r="AO29" s="39"/>
      <c r="AP29" s="40"/>
      <c r="AQ29" s="361"/>
      <c r="AR29" s="363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5"/>
    </row>
    <row r="30" spans="3:58" ht="10.5" customHeight="1" x14ac:dyDescent="0.2"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366" t="s">
        <v>2</v>
      </c>
      <c r="AF30" s="367"/>
      <c r="AG30" s="367"/>
      <c r="AH30" s="367"/>
      <c r="AI30" s="367" t="s">
        <v>77</v>
      </c>
      <c r="AJ30" s="367"/>
      <c r="AK30" s="367"/>
      <c r="AL30" s="338"/>
      <c r="AM30" s="338" t="s">
        <v>78</v>
      </c>
      <c r="AN30" s="337"/>
      <c r="AO30" s="337"/>
      <c r="AP30" s="368"/>
      <c r="AQ30" s="361"/>
      <c r="AR30" s="363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5"/>
    </row>
    <row r="31" spans="3:58" ht="17.25" customHeight="1" x14ac:dyDescent="0.2"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369"/>
      <c r="AF31" s="370"/>
      <c r="AG31" s="370"/>
      <c r="AH31" s="371"/>
      <c r="AI31" s="370"/>
      <c r="AJ31" s="370"/>
      <c r="AK31" s="370"/>
      <c r="AL31" s="371"/>
      <c r="AM31" s="378"/>
      <c r="AN31" s="379"/>
      <c r="AO31" s="379"/>
      <c r="AP31" s="380"/>
      <c r="AQ31" s="361"/>
      <c r="AR31" s="363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5"/>
    </row>
    <row r="32" spans="3:58" ht="10.5" customHeight="1" x14ac:dyDescent="0.2"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372"/>
      <c r="AF32" s="373"/>
      <c r="AG32" s="373"/>
      <c r="AH32" s="374"/>
      <c r="AI32" s="373"/>
      <c r="AJ32" s="373"/>
      <c r="AK32" s="373"/>
      <c r="AL32" s="374"/>
      <c r="AM32" s="381"/>
      <c r="AN32" s="382"/>
      <c r="AO32" s="382"/>
      <c r="AP32" s="383"/>
      <c r="AQ32" s="361"/>
      <c r="AR32" s="363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5"/>
    </row>
    <row r="33" spans="2:58" ht="10.5" customHeight="1" x14ac:dyDescent="0.2"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375"/>
      <c r="AF33" s="376"/>
      <c r="AG33" s="376"/>
      <c r="AH33" s="377"/>
      <c r="AI33" s="376"/>
      <c r="AJ33" s="376"/>
      <c r="AK33" s="376"/>
      <c r="AL33" s="377"/>
      <c r="AM33" s="381"/>
      <c r="AN33" s="382"/>
      <c r="AO33" s="382"/>
      <c r="AP33" s="383"/>
      <c r="AQ33" s="361"/>
      <c r="AR33" s="424"/>
      <c r="AS33" s="425"/>
      <c r="AT33" s="425"/>
      <c r="AU33" s="425"/>
      <c r="AV33" s="425"/>
      <c r="AW33" s="425"/>
      <c r="AX33" s="425"/>
      <c r="AY33" s="425"/>
      <c r="AZ33" s="425"/>
      <c r="BA33" s="425"/>
      <c r="BB33" s="425"/>
      <c r="BC33" s="425"/>
      <c r="BD33" s="425"/>
      <c r="BE33" s="425"/>
      <c r="BF33" s="426"/>
    </row>
    <row r="34" spans="2:58" ht="10.5" customHeight="1" x14ac:dyDescent="0.2">
      <c r="C34" s="336" t="s">
        <v>79</v>
      </c>
      <c r="D34" s="337"/>
      <c r="E34" s="337"/>
      <c r="F34" s="337"/>
      <c r="G34" s="338" t="s">
        <v>80</v>
      </c>
      <c r="H34" s="337"/>
      <c r="I34" s="337"/>
      <c r="J34" s="339"/>
      <c r="K34" s="338" t="s">
        <v>81</v>
      </c>
      <c r="L34" s="337"/>
      <c r="M34" s="337"/>
      <c r="N34" s="339"/>
      <c r="O34" s="338" t="s">
        <v>82</v>
      </c>
      <c r="P34" s="337"/>
      <c r="Q34" s="337"/>
      <c r="R34" s="339"/>
      <c r="S34" s="338" t="s">
        <v>83</v>
      </c>
      <c r="T34" s="337"/>
      <c r="U34" s="337"/>
      <c r="V34" s="339"/>
      <c r="W34" s="338" t="s">
        <v>84</v>
      </c>
      <c r="X34" s="337"/>
      <c r="Y34" s="337"/>
      <c r="Z34" s="339"/>
      <c r="AA34" s="338" t="s">
        <v>85</v>
      </c>
      <c r="AB34" s="337"/>
      <c r="AC34" s="337"/>
      <c r="AD34" s="339"/>
      <c r="AE34" s="338" t="s">
        <v>86</v>
      </c>
      <c r="AF34" s="337"/>
      <c r="AG34" s="337"/>
      <c r="AH34" s="337"/>
      <c r="AI34" s="357" t="s">
        <v>87</v>
      </c>
      <c r="AJ34" s="358"/>
      <c r="AK34" s="358"/>
      <c r="AL34" s="358"/>
      <c r="AM34" s="358"/>
      <c r="AN34" s="358"/>
      <c r="AO34" s="358"/>
      <c r="AP34" s="359"/>
      <c r="AQ34" s="361"/>
      <c r="AR34" s="424"/>
      <c r="AS34" s="425"/>
      <c r="AT34" s="425"/>
      <c r="AU34" s="425"/>
      <c r="AV34" s="425"/>
      <c r="AW34" s="425"/>
      <c r="AX34" s="425"/>
      <c r="AY34" s="425"/>
      <c r="AZ34" s="425"/>
      <c r="BA34" s="425"/>
      <c r="BB34" s="425"/>
      <c r="BC34" s="425"/>
      <c r="BD34" s="425"/>
      <c r="BE34" s="425"/>
      <c r="BF34" s="426"/>
    </row>
    <row r="35" spans="2:58" ht="16.5" customHeight="1" x14ac:dyDescent="0.2">
      <c r="B35" s="46"/>
      <c r="C35" s="409"/>
      <c r="D35" s="319"/>
      <c r="E35" s="319"/>
      <c r="F35" s="320"/>
      <c r="G35" s="318"/>
      <c r="H35" s="319"/>
      <c r="I35" s="319"/>
      <c r="J35" s="320"/>
      <c r="K35" s="318"/>
      <c r="L35" s="319"/>
      <c r="M35" s="319"/>
      <c r="N35" s="320"/>
      <c r="O35" s="318"/>
      <c r="P35" s="319"/>
      <c r="Q35" s="319"/>
      <c r="R35" s="320"/>
      <c r="S35" s="318"/>
      <c r="T35" s="319"/>
      <c r="U35" s="319"/>
      <c r="V35" s="320"/>
      <c r="W35" s="294"/>
      <c r="X35" s="295"/>
      <c r="Y35" s="295"/>
      <c r="Z35" s="327"/>
      <c r="AA35" s="330"/>
      <c r="AB35" s="331"/>
      <c r="AC35" s="331"/>
      <c r="AD35" s="331"/>
      <c r="AE35" s="318"/>
      <c r="AF35" s="319"/>
      <c r="AG35" s="319"/>
      <c r="AH35" s="319"/>
      <c r="AI35" s="294"/>
      <c r="AJ35" s="295"/>
      <c r="AK35" s="295"/>
      <c r="AL35" s="295"/>
      <c r="AM35" s="295"/>
      <c r="AN35" s="295"/>
      <c r="AO35" s="295"/>
      <c r="AP35" s="296"/>
      <c r="AQ35" s="361"/>
      <c r="AR35" s="424"/>
      <c r="AS35" s="425"/>
      <c r="AT35" s="425"/>
      <c r="AU35" s="425"/>
      <c r="AV35" s="425"/>
      <c r="AW35" s="425"/>
      <c r="AX35" s="425"/>
      <c r="AY35" s="425"/>
      <c r="AZ35" s="425"/>
      <c r="BA35" s="425"/>
      <c r="BB35" s="425"/>
      <c r="BC35" s="425"/>
      <c r="BD35" s="425"/>
      <c r="BE35" s="425"/>
      <c r="BF35" s="426"/>
    </row>
    <row r="36" spans="2:58" ht="6.95" customHeight="1" x14ac:dyDescent="0.2">
      <c r="C36" s="410"/>
      <c r="D36" s="322"/>
      <c r="E36" s="322"/>
      <c r="F36" s="323"/>
      <c r="G36" s="321"/>
      <c r="H36" s="322"/>
      <c r="I36" s="322"/>
      <c r="J36" s="323"/>
      <c r="K36" s="321"/>
      <c r="L36" s="322"/>
      <c r="M36" s="322"/>
      <c r="N36" s="323"/>
      <c r="O36" s="321"/>
      <c r="P36" s="322"/>
      <c r="Q36" s="322"/>
      <c r="R36" s="323"/>
      <c r="S36" s="321"/>
      <c r="T36" s="322"/>
      <c r="U36" s="322"/>
      <c r="V36" s="323"/>
      <c r="W36" s="297"/>
      <c r="X36" s="298"/>
      <c r="Y36" s="298"/>
      <c r="Z36" s="328"/>
      <c r="AA36" s="332"/>
      <c r="AB36" s="333"/>
      <c r="AC36" s="333"/>
      <c r="AD36" s="333"/>
      <c r="AE36" s="321"/>
      <c r="AF36" s="322"/>
      <c r="AG36" s="322"/>
      <c r="AH36" s="322"/>
      <c r="AI36" s="297"/>
      <c r="AJ36" s="298"/>
      <c r="AK36" s="298"/>
      <c r="AL36" s="298"/>
      <c r="AM36" s="298"/>
      <c r="AN36" s="298"/>
      <c r="AO36" s="298"/>
      <c r="AP36" s="299"/>
      <c r="AQ36" s="361"/>
      <c r="AR36" s="424"/>
      <c r="AS36" s="425"/>
      <c r="AT36" s="425"/>
      <c r="AU36" s="425"/>
      <c r="AV36" s="425"/>
      <c r="AW36" s="425"/>
      <c r="AX36" s="425"/>
      <c r="AY36" s="425"/>
      <c r="AZ36" s="425"/>
      <c r="BA36" s="425"/>
      <c r="BB36" s="425"/>
      <c r="BC36" s="425"/>
      <c r="BD36" s="425"/>
      <c r="BE36" s="425"/>
      <c r="BF36" s="426"/>
    </row>
    <row r="37" spans="2:58" ht="15" customHeight="1" x14ac:dyDescent="0.15">
      <c r="B37" s="28"/>
      <c r="C37" s="411"/>
      <c r="D37" s="325"/>
      <c r="E37" s="325"/>
      <c r="F37" s="326"/>
      <c r="G37" s="324"/>
      <c r="H37" s="325"/>
      <c r="I37" s="325"/>
      <c r="J37" s="326"/>
      <c r="K37" s="324"/>
      <c r="L37" s="325"/>
      <c r="M37" s="325"/>
      <c r="N37" s="326"/>
      <c r="O37" s="324"/>
      <c r="P37" s="325"/>
      <c r="Q37" s="325"/>
      <c r="R37" s="326"/>
      <c r="S37" s="324"/>
      <c r="T37" s="325"/>
      <c r="U37" s="325"/>
      <c r="V37" s="326"/>
      <c r="W37" s="300"/>
      <c r="X37" s="301"/>
      <c r="Y37" s="301"/>
      <c r="Z37" s="329"/>
      <c r="AA37" s="334"/>
      <c r="AB37" s="335"/>
      <c r="AC37" s="335"/>
      <c r="AD37" s="335"/>
      <c r="AE37" s="324"/>
      <c r="AF37" s="325"/>
      <c r="AG37" s="325"/>
      <c r="AH37" s="325"/>
      <c r="AI37" s="300"/>
      <c r="AJ37" s="301"/>
      <c r="AK37" s="301"/>
      <c r="AL37" s="301"/>
      <c r="AM37" s="301"/>
      <c r="AN37" s="301"/>
      <c r="AO37" s="301"/>
      <c r="AP37" s="302"/>
      <c r="AQ37" s="362"/>
      <c r="AR37" s="303" t="s">
        <v>88</v>
      </c>
      <c r="AS37" s="304"/>
      <c r="AT37" s="304"/>
      <c r="AU37" s="304"/>
      <c r="AV37" s="304"/>
      <c r="AW37" s="305"/>
      <c r="AX37" s="306"/>
      <c r="AY37" s="306"/>
      <c r="AZ37" s="306"/>
      <c r="BA37" s="306"/>
      <c r="BB37" s="306"/>
      <c r="BC37" s="306"/>
      <c r="BD37" s="306"/>
      <c r="BE37" s="306"/>
      <c r="BF37" s="307"/>
    </row>
    <row r="38" spans="2:58" x14ac:dyDescent="0.2">
      <c r="C38" s="340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AQ38" s="341" t="s">
        <v>89</v>
      </c>
      <c r="AR38" s="341"/>
      <c r="AS38" s="341"/>
      <c r="AT38" s="341"/>
      <c r="AU38" s="341"/>
      <c r="AV38" s="341"/>
      <c r="AW38" s="341"/>
      <c r="AX38" s="341"/>
      <c r="AY38" s="341"/>
      <c r="AZ38" s="341"/>
      <c r="BA38" s="341"/>
      <c r="BB38" s="341"/>
      <c r="BC38" s="341"/>
      <c r="BD38" s="341"/>
      <c r="BE38" s="341"/>
      <c r="BF38" s="341"/>
    </row>
  </sheetData>
  <mergeCells count="205">
    <mergeCell ref="C38:F38"/>
    <mergeCell ref="G38:J38"/>
    <mergeCell ref="K38:N38"/>
    <mergeCell ref="AQ38:BF38"/>
    <mergeCell ref="C23:AC25"/>
    <mergeCell ref="AD23:AK25"/>
    <mergeCell ref="AA34:AD34"/>
    <mergeCell ref="AE34:AH34"/>
    <mergeCell ref="AI34:AP34"/>
    <mergeCell ref="AQ28:AQ37"/>
    <mergeCell ref="AR29:BF32"/>
    <mergeCell ref="AE30:AH30"/>
    <mergeCell ref="AI30:AL30"/>
    <mergeCell ref="AM30:AP30"/>
    <mergeCell ref="AE31:AH33"/>
    <mergeCell ref="AI31:AL33"/>
    <mergeCell ref="AM31:AP33"/>
    <mergeCell ref="AR33:BF36"/>
    <mergeCell ref="AE35:AH37"/>
    <mergeCell ref="AQ26:AS27"/>
    <mergeCell ref="AT26:AX27"/>
    <mergeCell ref="AY26:BA27"/>
    <mergeCell ref="BB26:BF27"/>
    <mergeCell ref="C35:F37"/>
    <mergeCell ref="G35:J37"/>
    <mergeCell ref="K35:N37"/>
    <mergeCell ref="O35:R37"/>
    <mergeCell ref="S35:V37"/>
    <mergeCell ref="W35:Z37"/>
    <mergeCell ref="AA35:AD37"/>
    <mergeCell ref="C34:F34"/>
    <mergeCell ref="G34:J34"/>
    <mergeCell ref="K34:N34"/>
    <mergeCell ref="O34:R34"/>
    <mergeCell ref="S34:V34"/>
    <mergeCell ref="W34:Z34"/>
    <mergeCell ref="AI35:AP37"/>
    <mergeCell ref="AR37:AV37"/>
    <mergeCell ref="AW37:BF37"/>
    <mergeCell ref="C21:U22"/>
    <mergeCell ref="V21:AC21"/>
    <mergeCell ref="AD21:AK21"/>
    <mergeCell ref="AL21:AM21"/>
    <mergeCell ref="AN21:AR21"/>
    <mergeCell ref="AS21:AV21"/>
    <mergeCell ref="BB23:BF23"/>
    <mergeCell ref="AL24:AR25"/>
    <mergeCell ref="AS24:BA25"/>
    <mergeCell ref="AL23:AM23"/>
    <mergeCell ref="AN23:AR23"/>
    <mergeCell ref="AS23:AV23"/>
    <mergeCell ref="AX23:BA23"/>
    <mergeCell ref="AX21:BA21"/>
    <mergeCell ref="BB21:BF21"/>
    <mergeCell ref="V22:AC22"/>
    <mergeCell ref="AD22:AK22"/>
    <mergeCell ref="AL22:AM22"/>
    <mergeCell ref="AN22:AR22"/>
    <mergeCell ref="AS22:AV22"/>
    <mergeCell ref="AX22:BA22"/>
    <mergeCell ref="BB22:BF22"/>
    <mergeCell ref="BB24:BC25"/>
    <mergeCell ref="BD24:BF25"/>
    <mergeCell ref="C18:U20"/>
    <mergeCell ref="V18:AC18"/>
    <mergeCell ref="AD18:AK18"/>
    <mergeCell ref="AL18:AN19"/>
    <mergeCell ref="AO18:AR19"/>
    <mergeCell ref="AS18:AV19"/>
    <mergeCell ref="AW18:BA19"/>
    <mergeCell ref="BB18:BF19"/>
    <mergeCell ref="V19:AC19"/>
    <mergeCell ref="AD19:AK19"/>
    <mergeCell ref="V20:AC20"/>
    <mergeCell ref="AD20:AK20"/>
    <mergeCell ref="AL20:AR20"/>
    <mergeCell ref="AS20:AV20"/>
    <mergeCell ref="AW20:BA20"/>
    <mergeCell ref="BB20:BF20"/>
    <mergeCell ref="BB16:BF16"/>
    <mergeCell ref="E17:U17"/>
    <mergeCell ref="V17:X17"/>
    <mergeCell ref="Y17:Z17"/>
    <mergeCell ref="AA17:AC17"/>
    <mergeCell ref="AD17:AK17"/>
    <mergeCell ref="AL17:AN17"/>
    <mergeCell ref="AO17:AR17"/>
    <mergeCell ref="AS17:AV17"/>
    <mergeCell ref="AW17:BA17"/>
    <mergeCell ref="BB17:BF17"/>
    <mergeCell ref="E16:U16"/>
    <mergeCell ref="V16:X16"/>
    <mergeCell ref="Y16:Z16"/>
    <mergeCell ref="AA16:AC16"/>
    <mergeCell ref="AD16:AK16"/>
    <mergeCell ref="AL16:AN16"/>
    <mergeCell ref="AO16:AR16"/>
    <mergeCell ref="AS16:AV16"/>
    <mergeCell ref="AW16:BA16"/>
    <mergeCell ref="BB14:BF14"/>
    <mergeCell ref="E15:U15"/>
    <mergeCell ref="V15:X15"/>
    <mergeCell ref="Y15:Z15"/>
    <mergeCell ref="AA15:AC15"/>
    <mergeCell ref="AD15:AK15"/>
    <mergeCell ref="AL15:AN15"/>
    <mergeCell ref="AO15:AR15"/>
    <mergeCell ref="AS15:AV15"/>
    <mergeCell ref="AW15:BA15"/>
    <mergeCell ref="BB15:BF15"/>
    <mergeCell ref="E14:U14"/>
    <mergeCell ref="V14:X14"/>
    <mergeCell ref="Y14:Z14"/>
    <mergeCell ref="AA14:AC14"/>
    <mergeCell ref="AD14:AK14"/>
    <mergeCell ref="AL14:AN14"/>
    <mergeCell ref="AO14:AR14"/>
    <mergeCell ref="AS14:AV14"/>
    <mergeCell ref="AW14:BA14"/>
    <mergeCell ref="BB12:BF12"/>
    <mergeCell ref="E13:U13"/>
    <mergeCell ref="V13:X13"/>
    <mergeCell ref="Y13:Z13"/>
    <mergeCell ref="AA13:AC13"/>
    <mergeCell ref="AD13:AK13"/>
    <mergeCell ref="AL13:AN13"/>
    <mergeCell ref="AO13:AR13"/>
    <mergeCell ref="AS13:AV13"/>
    <mergeCell ref="AW13:BA13"/>
    <mergeCell ref="BB13:BF13"/>
    <mergeCell ref="E12:U12"/>
    <mergeCell ref="V12:X12"/>
    <mergeCell ref="Y12:Z12"/>
    <mergeCell ref="AA12:AC12"/>
    <mergeCell ref="AD12:AK12"/>
    <mergeCell ref="AL12:AN12"/>
    <mergeCell ref="AO12:AR12"/>
    <mergeCell ref="AS12:AV12"/>
    <mergeCell ref="AW12:BA12"/>
    <mergeCell ref="BB10:BF10"/>
    <mergeCell ref="E11:U11"/>
    <mergeCell ref="V11:X11"/>
    <mergeCell ref="Y11:Z11"/>
    <mergeCell ref="AA11:AC11"/>
    <mergeCell ref="AD11:AK11"/>
    <mergeCell ref="AL11:AN11"/>
    <mergeCell ref="AO11:AR11"/>
    <mergeCell ref="AS11:AV11"/>
    <mergeCell ref="AW11:BA11"/>
    <mergeCell ref="BB11:BF11"/>
    <mergeCell ref="E10:U10"/>
    <mergeCell ref="V10:X10"/>
    <mergeCell ref="Y10:Z10"/>
    <mergeCell ref="AA10:AC10"/>
    <mergeCell ref="AD10:AK10"/>
    <mergeCell ref="AL10:AN10"/>
    <mergeCell ref="AO10:AR10"/>
    <mergeCell ref="AS10:AV10"/>
    <mergeCell ref="AW10:BA10"/>
    <mergeCell ref="AU5:AV5"/>
    <mergeCell ref="AW5:BF5"/>
    <mergeCell ref="AO8:AR8"/>
    <mergeCell ref="AS8:AV8"/>
    <mergeCell ref="AW8:BA8"/>
    <mergeCell ref="BB8:BF8"/>
    <mergeCell ref="E9:U9"/>
    <mergeCell ref="V9:X9"/>
    <mergeCell ref="Y9:Z9"/>
    <mergeCell ref="AA9:AC9"/>
    <mergeCell ref="AD9:AK9"/>
    <mergeCell ref="AL9:AN9"/>
    <mergeCell ref="E8:U8"/>
    <mergeCell ref="V8:X8"/>
    <mergeCell ref="Y8:Z8"/>
    <mergeCell ref="AA8:AC8"/>
    <mergeCell ref="AD8:AK8"/>
    <mergeCell ref="AL8:AN8"/>
    <mergeCell ref="AO9:AR9"/>
    <mergeCell ref="AS9:AV9"/>
    <mergeCell ref="AW9:BA9"/>
    <mergeCell ref="BB9:BF9"/>
    <mergeCell ref="AU4:AV4"/>
    <mergeCell ref="AW4:BF4"/>
    <mergeCell ref="C5:D5"/>
    <mergeCell ref="E5:G5"/>
    <mergeCell ref="I5:K5"/>
    <mergeCell ref="N5:O5"/>
    <mergeCell ref="C6:C7"/>
    <mergeCell ref="D6:D7"/>
    <mergeCell ref="E6:U7"/>
    <mergeCell ref="V6:X7"/>
    <mergeCell ref="Y6:Z7"/>
    <mergeCell ref="AA6:AC7"/>
    <mergeCell ref="C4:J4"/>
    <mergeCell ref="K4:W4"/>
    <mergeCell ref="X4:AA5"/>
    <mergeCell ref="AB4:AT5"/>
    <mergeCell ref="AD6:AK7"/>
    <mergeCell ref="AL6:AN7"/>
    <mergeCell ref="AO6:AR7"/>
    <mergeCell ref="AS6:AV7"/>
    <mergeCell ref="AW6:BA7"/>
    <mergeCell ref="BB6:BF7"/>
    <mergeCell ref="R5:S5"/>
    <mergeCell ref="U5:W5"/>
  </mergeCells>
  <phoneticPr fontId="3"/>
  <printOptions horizontalCentered="1" verticalCentered="1"/>
  <pageMargins left="0" right="0" top="0" bottom="0" header="0" footer="0"/>
  <pageSetup paperSize="9" scale="10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合計請求書入力フォーム</vt:lpstr>
      <vt:lpstr>工事別請求書入力フォーム①</vt:lpstr>
      <vt:lpstr>入力フォーム②</vt:lpstr>
      <vt:lpstr>入力フォーム③</vt:lpstr>
      <vt:lpstr>入力フォーム④</vt:lpstr>
      <vt:lpstr>入力フォーム⑤</vt:lpstr>
      <vt:lpstr>入力フォーム⑥</vt:lpstr>
      <vt:lpstr>入力フォーム⑦</vt:lpstr>
      <vt:lpstr>入力フォーム⑧</vt:lpstr>
      <vt:lpstr>入力フォーム⑨</vt:lpstr>
      <vt:lpstr>入力フォーム⑩</vt:lpstr>
      <vt:lpstr>工事別請求書入力フォーム①!Print_Area</vt:lpstr>
      <vt:lpstr>合計請求書入力フォーム!Print_Area</vt:lpstr>
      <vt:lpstr>入力フォーム②!Print_Area</vt:lpstr>
      <vt:lpstr>入力フォーム③!Print_Area</vt:lpstr>
      <vt:lpstr>入力フォーム④!Print_Area</vt:lpstr>
      <vt:lpstr>入力フォーム⑤!Print_Area</vt:lpstr>
      <vt:lpstr>入力フォーム⑥!Print_Area</vt:lpstr>
      <vt:lpstr>入力フォーム⑦!Print_Area</vt:lpstr>
      <vt:lpstr>入力フォーム⑧!Print_Area</vt:lpstr>
      <vt:lpstr>入力フォーム⑨!Print_Area</vt:lpstr>
      <vt:lpstr>入力フォーム⑩!Print_Area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棚木 伸幸</dc:creator>
  <cp:lastModifiedBy>丹野 清和</cp:lastModifiedBy>
  <cp:lastPrinted>2023-11-08T06:09:37Z</cp:lastPrinted>
  <dcterms:created xsi:type="dcterms:W3CDTF">2023-07-27T07:17:41Z</dcterms:created>
  <dcterms:modified xsi:type="dcterms:W3CDTF">2023-12-15T04:07:16Z</dcterms:modified>
</cp:coreProperties>
</file>